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celiarubio/Desktop/"/>
    </mc:Choice>
  </mc:AlternateContent>
  <xr:revisionPtr revIDLastSave="0" documentId="13_ncr:1_{41365777-60A2-DD4D-A7E7-E231119D1D84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Análisis gastos actu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P19" i="1"/>
  <c r="P20" i="1" s="1"/>
  <c r="M19" i="1"/>
  <c r="M20" i="1" s="1"/>
  <c r="J19" i="1"/>
  <c r="J20" i="1" s="1"/>
  <c r="G19" i="1"/>
  <c r="G20" i="1" s="1"/>
  <c r="D19" i="1"/>
  <c r="D20" i="1" s="1"/>
</calcChain>
</file>

<file path=xl/sharedStrings.xml><?xml version="1.0" encoding="utf-8"?>
<sst xmlns="http://schemas.openxmlformats.org/spreadsheetml/2006/main" count="44" uniqueCount="34">
  <si>
    <t>GASTOS BÁSICOS</t>
  </si>
  <si>
    <t>EDUCACIÓN</t>
  </si>
  <si>
    <t>LUJOS</t>
  </si>
  <si>
    <t>GASTOS HORMIGA</t>
  </si>
  <si>
    <t>AHORRO EN INVERSIÓN</t>
  </si>
  <si>
    <t>Alquiler 1/Noviembre</t>
  </si>
  <si>
    <t>Libro</t>
  </si>
  <si>
    <t xml:space="preserve">Ropa </t>
  </si>
  <si>
    <t>Cafés Junio</t>
  </si>
  <si>
    <t>Fondos de inversión</t>
  </si>
  <si>
    <t>Facturas noviembre</t>
  </si>
  <si>
    <t>Sesión coach</t>
  </si>
  <si>
    <t>Restaurante “Julia”</t>
  </si>
  <si>
    <t>Periódico</t>
  </si>
  <si>
    <t>Cuenta de ahorro</t>
  </si>
  <si>
    <t>comida</t>
  </si>
  <si>
    <t>Webinar</t>
  </si>
  <si>
    <t>Peluquería</t>
  </si>
  <si>
    <t>Agua máquina</t>
  </si>
  <si>
    <t>Merienda</t>
  </si>
  <si>
    <t>Regalo hermano</t>
  </si>
  <si>
    <t>Suscripción</t>
  </si>
  <si>
    <t>Restaurante</t>
  </si>
  <si>
    <t xml:space="preserve"> Café Julio</t>
  </si>
  <si>
    <t>Parkímetro</t>
  </si>
  <si>
    <t>TOTAL GASTOS BÁSICOS</t>
  </si>
  <si>
    <t>TOTAL EDUCACIÓN</t>
  </si>
  <si>
    <t>TOTAL LUJOS</t>
  </si>
  <si>
    <t>TOTAL GASTOS HORMIGA</t>
  </si>
  <si>
    <t>TOTAL AHORRO E INVERSIÓN</t>
  </si>
  <si>
    <t>% SOBRE INGRESOS</t>
  </si>
  <si>
    <t>INGRESOS  MES 1</t>
  </si>
  <si>
    <t>INGRESOS  MES 2</t>
  </si>
  <si>
    <t>INGRESO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</si>
</sst>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&quot; &quot;0.0"/>
    <numFmt numFmtId="165" formatCode="0.0%"/>
  </numFmts>
  <fonts count="5" x14ac:knownFonts="1">
    <font>
      <sz val="10"/>
      <color indexed="8"/>
      <name val="Helvetica Neue"/>
    </font>
    <font>
      <b/>
      <sz val="10"/>
      <color indexed="9"/>
      <name val="Helvetica Neue"/>
    </font>
    <font>
      <b/>
      <sz val="10"/>
      <color indexed="8"/>
      <name val="Helvetica Neue"/>
    </font>
    <font>
      <i/>
      <sz val="10"/>
      <color indexed="8"/>
      <name val="Helvetica Neue"/>
    </font>
    <font>
      <sz val="10"/>
      <color indexed="12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3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11"/>
      </bottom>
      <diagonal/>
    </border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11"/>
      </top>
      <bottom/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8"/>
      </bottom>
      <diagonal/>
    </border>
    <border>
      <left/>
      <right/>
      <top style="thin">
        <color indexed="11"/>
      </top>
      <bottom style="thick">
        <color indexed="8"/>
      </bottom>
      <diagonal/>
    </border>
    <border>
      <left/>
      <right/>
      <top style="thin">
        <color indexed="1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11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1">
    <xf numFmtId="0" fontId="0" fillId="0" borderId="0" xfId="0" applyFont="1" applyAlignment="1">
      <alignment vertical="top" wrapText="1"/>
    </xf>
    <xf numFmtId="0" fontId="0" fillId="2" borderId="0" xfId="0" applyNumberFormat="1" applyFont="1" applyFill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49" fontId="2" fillId="3" borderId="8" xfId="0" applyNumberFormat="1" applyFont="1" applyFill="1" applyBorder="1" applyAlignment="1">
      <alignment horizontal="center" vertical="top" wrapText="1"/>
    </xf>
    <xf numFmtId="49" fontId="0" fillId="3" borderId="8" xfId="0" applyNumberFormat="1" applyFont="1" applyFill="1" applyBorder="1" applyAlignment="1">
      <alignment vertical="top" wrapText="1"/>
    </xf>
    <xf numFmtId="49" fontId="0" fillId="6" borderId="9" xfId="0" applyNumberFormat="1" applyFont="1" applyFill="1" applyBorder="1" applyAlignment="1">
      <alignment vertical="top" wrapText="1"/>
    </xf>
    <xf numFmtId="0" fontId="0" fillId="4" borderId="10" xfId="0" applyFont="1" applyFill="1" applyBorder="1" applyAlignment="1">
      <alignment vertical="top" wrapText="1"/>
    </xf>
    <xf numFmtId="164" fontId="0" fillId="3" borderId="8" xfId="0" applyNumberFormat="1" applyFont="1" applyFill="1" applyBorder="1" applyAlignment="1">
      <alignment vertical="top" wrapText="1"/>
    </xf>
    <xf numFmtId="164" fontId="0" fillId="3" borderId="9" xfId="0" applyNumberFormat="1" applyFont="1" applyFill="1" applyBorder="1" applyAlignment="1">
      <alignment vertical="top" wrapText="1"/>
    </xf>
    <xf numFmtId="49" fontId="0" fillId="6" borderId="11" xfId="0" applyNumberFormat="1" applyFont="1" applyFill="1" applyBorder="1" applyAlignment="1">
      <alignment vertical="top" wrapText="1"/>
    </xf>
    <xf numFmtId="164" fontId="0" fillId="3" borderId="11" xfId="0" applyNumberFormat="1" applyFont="1" applyFill="1" applyBorder="1" applyAlignment="1">
      <alignment vertical="top" wrapText="1"/>
    </xf>
    <xf numFmtId="0" fontId="0" fillId="4" borderId="12" xfId="0" applyFont="1" applyFill="1" applyBorder="1" applyAlignment="1">
      <alignment vertical="top" wrapText="1"/>
    </xf>
    <xf numFmtId="49" fontId="0" fillId="6" borderId="14" xfId="0" applyNumberFormat="1" applyFont="1" applyFill="1" applyBorder="1" applyAlignment="1">
      <alignment vertical="top" wrapText="1"/>
    </xf>
    <xf numFmtId="164" fontId="0" fillId="3" borderId="14" xfId="0" applyNumberFormat="1" applyFont="1" applyFill="1" applyBorder="1" applyAlignment="1">
      <alignment vertical="top" wrapText="1"/>
    </xf>
    <xf numFmtId="164" fontId="0" fillId="3" borderId="15" xfId="0" applyNumberFormat="1" applyFont="1" applyFill="1" applyBorder="1" applyAlignment="1">
      <alignment vertical="top" wrapText="1"/>
    </xf>
    <xf numFmtId="0" fontId="0" fillId="4" borderId="7" xfId="0" applyFont="1" applyFill="1" applyBorder="1" applyAlignment="1">
      <alignment vertical="top" wrapText="1"/>
    </xf>
    <xf numFmtId="164" fontId="0" fillId="3" borderId="16" xfId="0" applyNumberFormat="1" applyFont="1" applyFill="1" applyBorder="1" applyAlignment="1">
      <alignment vertical="top" wrapText="1"/>
    </xf>
    <xf numFmtId="0" fontId="0" fillId="4" borderId="13" xfId="0" applyFont="1" applyFill="1" applyBorder="1" applyAlignment="1">
      <alignment vertical="top" wrapText="1"/>
    </xf>
    <xf numFmtId="0" fontId="0" fillId="4" borderId="6" xfId="0" applyFont="1" applyFill="1" applyBorder="1" applyAlignment="1">
      <alignment vertical="top" wrapText="1"/>
    </xf>
    <xf numFmtId="164" fontId="0" fillId="3" borderId="6" xfId="0" applyNumberFormat="1" applyFont="1" applyFill="1" applyBorder="1" applyAlignment="1">
      <alignment vertical="top" wrapText="1"/>
    </xf>
    <xf numFmtId="164" fontId="0" fillId="4" borderId="6" xfId="0" applyNumberFormat="1" applyFont="1" applyFill="1" applyBorder="1" applyAlignment="1">
      <alignment vertical="top" wrapText="1"/>
    </xf>
    <xf numFmtId="164" fontId="0" fillId="4" borderId="13" xfId="0" applyNumberFormat="1" applyFont="1" applyFill="1" applyBorder="1" applyAlignment="1">
      <alignment vertical="top" wrapText="1"/>
    </xf>
    <xf numFmtId="164" fontId="0" fillId="3" borderId="4" xfId="0" applyNumberFormat="1" applyFont="1" applyFill="1" applyBorder="1" applyAlignment="1">
      <alignment vertical="top" wrapText="1"/>
    </xf>
    <xf numFmtId="164" fontId="0" fillId="3" borderId="17" xfId="0" applyNumberFormat="1" applyFont="1" applyFill="1" applyBorder="1" applyAlignment="1">
      <alignment vertical="top" wrapText="1"/>
    </xf>
    <xf numFmtId="164" fontId="0" fillId="3" borderId="18" xfId="0" applyNumberFormat="1" applyFont="1" applyFill="1" applyBorder="1" applyAlignment="1">
      <alignment vertical="top" wrapText="1"/>
    </xf>
    <xf numFmtId="164" fontId="0" fillId="3" borderId="5" xfId="0" applyNumberFormat="1" applyFont="1" applyFill="1" applyBorder="1" applyAlignment="1">
      <alignment vertical="top" wrapText="1"/>
    </xf>
    <xf numFmtId="164" fontId="0" fillId="3" borderId="3" xfId="0" applyNumberFormat="1" applyFont="1" applyFill="1" applyBorder="1" applyAlignment="1">
      <alignment vertical="top" wrapText="1"/>
    </xf>
    <xf numFmtId="49" fontId="2" fillId="6" borderId="9" xfId="0" applyNumberFormat="1" applyFont="1" applyFill="1" applyBorder="1" applyAlignment="1">
      <alignment horizontal="center" vertical="top" wrapText="1"/>
    </xf>
    <xf numFmtId="164" fontId="0" fillId="4" borderId="10" xfId="0" applyNumberFormat="1" applyFont="1" applyFill="1" applyBorder="1" applyAlignment="1">
      <alignment vertical="top" wrapText="1"/>
    </xf>
    <xf numFmtId="49" fontId="3" fillId="3" borderId="8" xfId="0" applyNumberFormat="1" applyFont="1" applyFill="1" applyBorder="1" applyAlignment="1">
      <alignment horizontal="center" vertical="top" wrapText="1"/>
    </xf>
    <xf numFmtId="49" fontId="3" fillId="6" borderId="9" xfId="0" applyNumberFormat="1" applyFont="1" applyFill="1" applyBorder="1" applyAlignment="1">
      <alignment horizontal="center" vertical="top" wrapText="1"/>
    </xf>
    <xf numFmtId="165" fontId="0" fillId="3" borderId="9" xfId="0" applyNumberFormat="1" applyFont="1" applyFill="1" applyBorder="1" applyAlignment="1">
      <alignment vertical="top" wrapText="1"/>
    </xf>
    <xf numFmtId="165" fontId="0" fillId="3" borderId="8" xfId="0" applyNumberFormat="1" applyFont="1" applyFill="1" applyBorder="1" applyAlignment="1">
      <alignment vertical="top" wrapText="1"/>
    </xf>
    <xf numFmtId="164" fontId="0" fillId="3" borderId="19" xfId="0" applyNumberFormat="1" applyFont="1" applyFill="1" applyBorder="1" applyAlignment="1">
      <alignment vertical="top" wrapText="1"/>
    </xf>
    <xf numFmtId="164" fontId="0" fillId="3" borderId="20" xfId="0" applyNumberFormat="1" applyFont="1" applyFill="1" applyBorder="1" applyAlignment="1">
      <alignment vertical="top" wrapText="1"/>
    </xf>
    <xf numFmtId="164" fontId="0" fillId="3" borderId="21" xfId="0" applyNumberFormat="1" applyFont="1" applyFill="1" applyBorder="1" applyAlignment="1">
      <alignment vertical="top" wrapText="1"/>
    </xf>
    <xf numFmtId="49" fontId="0" fillId="3" borderId="15" xfId="0" applyNumberFormat="1" applyFont="1" applyFill="1" applyBorder="1" applyAlignment="1">
      <alignment horizontal="center" vertical="top" wrapText="1"/>
    </xf>
    <xf numFmtId="49" fontId="0" fillId="7" borderId="22" xfId="0" applyNumberFormat="1" applyFont="1" applyFill="1" applyBorder="1" applyAlignment="1">
      <alignment horizontal="center" vertical="top" wrapText="1"/>
    </xf>
    <xf numFmtId="164" fontId="0" fillId="3" borderId="23" xfId="0" applyNumberFormat="1" applyFont="1" applyFill="1" applyBorder="1" applyAlignment="1">
      <alignment vertical="top" wrapText="1"/>
    </xf>
    <xf numFmtId="164" fontId="0" fillId="4" borderId="24" xfId="0" applyNumberFormat="1" applyFont="1" applyFill="1" applyBorder="1" applyAlignment="1">
      <alignment vertical="top" wrapText="1"/>
    </xf>
    <xf numFmtId="164" fontId="0" fillId="4" borderId="25" xfId="0" applyNumberFormat="1" applyFont="1" applyFill="1" applyBorder="1" applyAlignment="1">
      <alignment vertical="top" wrapText="1"/>
    </xf>
    <xf numFmtId="49" fontId="0" fillId="7" borderId="26" xfId="0" applyNumberFormat="1" applyFont="1" applyFill="1" applyBorder="1" applyAlignment="1">
      <alignment horizontal="center" vertical="top" wrapText="1"/>
    </xf>
    <xf numFmtId="164" fontId="0" fillId="3" borderId="27" xfId="0" applyNumberFormat="1" applyFont="1" applyFill="1" applyBorder="1" applyAlignment="1">
      <alignment horizontal="center" vertical="top" wrapText="1"/>
    </xf>
    <xf numFmtId="164" fontId="0" fillId="4" borderId="28" xfId="0" applyNumberFormat="1" applyFont="1" applyFill="1" applyBorder="1" applyAlignment="1">
      <alignment vertical="top" wrapText="1"/>
    </xf>
    <xf numFmtId="164" fontId="4" fillId="3" borderId="4" xfId="0" applyNumberFormat="1" applyFont="1" applyFill="1" applyBorder="1" applyAlignment="1">
      <alignment vertical="top" wrapText="1"/>
    </xf>
    <xf numFmtId="164" fontId="4" fillId="4" borderId="16" xfId="0" applyNumberFormat="1" applyFont="1" applyFill="1" applyBorder="1" applyAlignment="1">
      <alignment vertical="top" wrapText="1"/>
    </xf>
    <xf numFmtId="164" fontId="0" fillId="3" borderId="29" xfId="0" applyNumberFormat="1" applyFont="1" applyFill="1" applyBorder="1" applyAlignment="1">
      <alignment vertical="top" wrapText="1"/>
    </xf>
    <xf numFmtId="164" fontId="0" fillId="3" borderId="30" xfId="0" applyNumberFormat="1" applyFont="1" applyFill="1" applyBorder="1" applyAlignment="1">
      <alignment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49" fontId="4" fillId="4" borderId="6" xfId="0" applyNumberFormat="1" applyFont="1" applyFill="1" applyBorder="1" applyAlignment="1">
      <alignment horizontal="center" vertical="top" wrapText="1"/>
    </xf>
    <xf numFmtId="164" fontId="4" fillId="4" borderId="6" xfId="0" applyNumberFormat="1" applyFont="1" applyFill="1" applyBorder="1" applyAlignment="1">
      <alignment vertical="top" wrapText="1"/>
    </xf>
    <xf numFmtId="49" fontId="4" fillId="3" borderId="31" xfId="0" applyNumberFormat="1" applyFont="1" applyFill="1" applyBorder="1" applyAlignment="1">
      <alignment horizontal="center" vertical="top" wrapText="1"/>
    </xf>
    <xf numFmtId="49" fontId="4" fillId="4" borderId="32" xfId="0" applyNumberFormat="1" applyFont="1" applyFill="1" applyBorder="1" applyAlignment="1">
      <alignment horizontal="center" vertical="top" wrapText="1"/>
    </xf>
    <xf numFmtId="164" fontId="4" fillId="4" borderId="32" xfId="0" applyNumberFormat="1" applyFont="1" applyFill="1" applyBorder="1" applyAlignment="1">
      <alignment vertical="top" wrapText="1"/>
    </xf>
    <xf numFmtId="164" fontId="0" fillId="3" borderId="32" xfId="0" applyNumberFormat="1" applyFont="1" applyFill="1" applyBorder="1" applyAlignment="1">
      <alignment vertical="top" wrapText="1"/>
    </xf>
    <xf numFmtId="164" fontId="0" fillId="4" borderId="32" xfId="0" applyNumberFormat="1" applyFont="1" applyFill="1" applyBorder="1" applyAlignment="1">
      <alignment vertical="top" wrapText="1"/>
    </xf>
    <xf numFmtId="49" fontId="0" fillId="6" borderId="34" xfId="0" applyNumberFormat="1" applyFont="1" applyFill="1" applyBorder="1" applyAlignment="1">
      <alignment vertical="top" wrapText="1"/>
    </xf>
    <xf numFmtId="49" fontId="0" fillId="6" borderId="33" xfId="0" applyNumberFormat="1" applyFont="1" applyFill="1" applyBorder="1" applyAlignment="1">
      <alignment vertical="top" wrapText="1"/>
    </xf>
    <xf numFmtId="0" fontId="0" fillId="4" borderId="35" xfId="0" applyFont="1" applyFill="1" applyBorder="1" applyAlignment="1">
      <alignment vertical="top" wrapText="1"/>
    </xf>
    <xf numFmtId="164" fontId="0" fillId="3" borderId="34" xfId="0" applyNumberFormat="1" applyFont="1" applyFill="1" applyBorder="1" applyAlignment="1">
      <alignment vertical="top" wrapText="1"/>
    </xf>
    <xf numFmtId="164" fontId="0" fillId="3" borderId="33" xfId="0" applyNumberFormat="1" applyFont="1" applyFill="1" applyBorder="1" applyAlignment="1">
      <alignment vertical="top" wrapText="1"/>
    </xf>
    <xf numFmtId="164" fontId="0" fillId="4" borderId="7" xfId="0" applyNumberFormat="1" applyFont="1" applyFill="1" applyBorder="1" applyAlignment="1">
      <alignment vertical="top" wrapText="1"/>
    </xf>
    <xf numFmtId="164" fontId="0" fillId="3" borderId="36" xfId="0" applyNumberFormat="1" applyFont="1" applyFill="1" applyBorder="1" applyAlignment="1">
      <alignment vertical="top" wrapText="1"/>
    </xf>
    <xf numFmtId="49" fontId="2" fillId="5" borderId="37" xfId="0" applyNumberFormat="1" applyFont="1" applyFill="1" applyBorder="1" applyAlignment="1">
      <alignment horizontal="center" vertical="top" wrapText="1"/>
    </xf>
    <xf numFmtId="49" fontId="2" fillId="5" borderId="37" xfId="0" applyNumberFormat="1" applyFont="1" applyFill="1" applyBorder="1" applyAlignment="1">
      <alignment horizontal="center" vertical="center" wrapText="1"/>
    </xf>
    <xf numFmtId="49" fontId="2" fillId="3" borderId="3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FEFFFE"/>
      <rgbColor rgb="FFE9D49B"/>
      <rgbColor rgb="FF3F3F3F"/>
      <rgbColor rgb="FFFEF8EF"/>
      <rgbColor rgb="FFBBBBBB"/>
      <rgbColor rgb="FF6D8A69"/>
      <rgbColor rgb="FF6E8C6B"/>
      <rgbColor rgb="FF2C372B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615950</xdr:colOff>
      <xdr:row>0</xdr:row>
      <xdr:rowOff>1081060</xdr:rowOff>
    </xdr:from>
    <xdr:to>
      <xdr:col>12</xdr:col>
      <xdr:colOff>755650</xdr:colOff>
      <xdr:row>1</xdr:row>
      <xdr:rowOff>1281085</xdr:rowOff>
    </xdr:to>
    <xdr:sp macro="" textlink="">
      <xdr:nvSpPr>
        <xdr:cNvPr id="2" name="Plan de invers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2350" y="1081060"/>
          <a:ext cx="9385301" cy="132905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1543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cap="none" spc="0" baseline="0">
              <a:solidFill>
                <a:srgbClr val="6F8C6C"/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sz="3200" b="1" i="0" u="none" strike="noStrike" cap="none" spc="0" baseline="0">
              <a:solidFill>
                <a:srgbClr val="6F8C6C"/>
              </a:solidFill>
              <a:uFillTx/>
              <a:latin typeface="Verdana"/>
              <a:ea typeface="Verdana"/>
              <a:cs typeface="Verdana"/>
              <a:sym typeface="Verdana"/>
            </a:rPr>
            <a:t>Análisis gastos mensuales- </a:t>
          </a:r>
        </a:p>
        <a:p>
          <a:pPr marL="0" marR="0" indent="0" algn="l" defTabSz="41543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cap="none" spc="0" baseline="0">
              <a:solidFill>
                <a:srgbClr val="2C382B"/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endParaRPr sz="1800" b="1" i="0" u="none" strike="noStrike" cap="none" spc="0" baseline="0">
            <a:solidFill>
              <a:srgbClr val="2C382B"/>
            </a:solidFill>
            <a:uFillTx/>
            <a:latin typeface="Verdana"/>
            <a:ea typeface="Verdana"/>
            <a:cs typeface="Verdana"/>
            <a:sym typeface="Verdana"/>
          </a:endParaRPr>
        </a:p>
        <a:p>
          <a:pPr marL="0" marR="0" indent="0" algn="l" defTabSz="41543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cap="none" spc="0" baseline="0">
              <a:solidFill>
                <a:srgbClr val="2C382B"/>
              </a:solidFill>
              <a:uFillTx/>
              <a:latin typeface="Verdana"/>
              <a:ea typeface="Verdana"/>
              <a:cs typeface="Verdana"/>
              <a:sym typeface="Verdana"/>
            </a:defRPr>
          </a:pPr>
          <a:r>
            <a:rPr sz="1800" b="1" i="0" u="none" strike="noStrike" cap="none" spc="0" baseline="0">
              <a:solidFill>
                <a:srgbClr val="2C382B"/>
              </a:solidFill>
              <a:uFillTx/>
              <a:latin typeface="Verdana"/>
              <a:ea typeface="Verdana"/>
              <a:cs typeface="Verdana"/>
              <a:sym typeface="Verdana"/>
            </a:rPr>
            <a:t>Radiografía financiera parte I</a:t>
          </a:r>
        </a:p>
      </xdr:txBody>
    </xdr:sp>
    <xdr:clientData/>
  </xdr:twoCellAnchor>
  <xdr:twoCellAnchor>
    <xdr:from>
      <xdr:col>0</xdr:col>
      <xdr:colOff>0</xdr:colOff>
      <xdr:row>0</xdr:row>
      <xdr:rowOff>424168</xdr:rowOff>
    </xdr:from>
    <xdr:to>
      <xdr:col>6</xdr:col>
      <xdr:colOff>586028</xdr:colOff>
      <xdr:row>0</xdr:row>
      <xdr:rowOff>1037579</xdr:rowOff>
    </xdr:to>
    <xdr:sp macro="" textlink="">
      <xdr:nvSpPr>
        <xdr:cNvPr id="3" name="CÓMO SE USA: para saber cuánto tendrás que ahorrar cada mes para alcanzar tu objetivo de inversión, introduce la información en las tablas Planes de vida y Datos financieros. Para obtener más información sobre los cálculos de intereses, consulte la hoja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-19050" y="424168"/>
          <a:ext cx="5056430" cy="61341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defRPr>
          </a:pPr>
          <a:endParaRPr sz="1100" b="0" i="0" u="none" strike="noStrike" cap="none" spc="0" baseline="0">
            <a:solidFill>
              <a:srgbClr val="000000"/>
            </a:solidFill>
            <a:uFillTx/>
            <a:latin typeface="Avenir Next Regular"/>
            <a:ea typeface="Avenir Next Regular"/>
            <a:cs typeface="Avenir Next Regular"/>
            <a:sym typeface="Avenir Next Regular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40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Avenir Next Regular"/>
              <a:ea typeface="Avenir Next Regular"/>
              <a:cs typeface="Avenir Next Regular"/>
              <a:sym typeface="Avenir Next Regular"/>
            </a:rPr>
            <a:t>CÓMO SE USA: Completa esta tabla con tus gastos de los dos últimos meses</a:t>
          </a:r>
        </a:p>
      </xdr:txBody>
    </xdr:sp>
    <xdr:clientData/>
  </xdr:twoCellAnchor>
  <xdr:twoCellAnchor>
    <xdr:from>
      <xdr:col>1</xdr:col>
      <xdr:colOff>392429</xdr:colOff>
      <xdr:row>1</xdr:row>
      <xdr:rowOff>616555</xdr:rowOff>
    </xdr:from>
    <xdr:to>
      <xdr:col>12</xdr:col>
      <xdr:colOff>379730</xdr:colOff>
      <xdr:row>1</xdr:row>
      <xdr:rowOff>616558</xdr:rowOff>
    </xdr:to>
    <xdr:sp macro="" textlink="">
      <xdr:nvSpPr>
        <xdr:cNvPr id="4" name="Lí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798829" y="1745585"/>
          <a:ext cx="9232902" cy="4"/>
        </a:xfrm>
        <a:prstGeom prst="line">
          <a:avLst/>
        </a:prstGeom>
        <a:noFill/>
        <a:ln w="38100" cap="flat">
          <a:solidFill>
            <a:srgbClr val="4A4A4B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0</xdr:colOff>
      <xdr:row>0</xdr:row>
      <xdr:rowOff>1063603</xdr:rowOff>
    </xdr:from>
    <xdr:to>
      <xdr:col>11</xdr:col>
      <xdr:colOff>825500</xdr:colOff>
      <xdr:row>0</xdr:row>
      <xdr:rowOff>1063606</xdr:rowOff>
    </xdr:to>
    <xdr:sp macro="" textlink="">
      <xdr:nvSpPr>
        <xdr:cNvPr id="5" name="Líne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0" y="1063603"/>
          <a:ext cx="9232901" cy="4"/>
        </a:xfrm>
        <a:prstGeom prst="line">
          <a:avLst/>
        </a:prstGeom>
        <a:noFill/>
        <a:ln w="12700" cap="flat">
          <a:solidFill>
            <a:srgbClr val="4A4A4B"/>
          </a:solidFill>
          <a:prstDash val="solid"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17</xdr:col>
      <xdr:colOff>172524</xdr:colOff>
      <xdr:row>0</xdr:row>
      <xdr:rowOff>114300</xdr:rowOff>
    </xdr:from>
    <xdr:to>
      <xdr:col>19</xdr:col>
      <xdr:colOff>254000</xdr:colOff>
      <xdr:row>1</xdr:row>
      <xdr:rowOff>57433</xdr:rowOff>
    </xdr:to>
    <xdr:pic>
      <xdr:nvPicPr>
        <xdr:cNvPr id="6" name="Imagen 5" descr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3724" y="114300"/>
          <a:ext cx="2570676" cy="10734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615950</xdr:colOff>
      <xdr:row>22</xdr:row>
      <xdr:rowOff>241545</xdr:rowOff>
    </xdr:from>
    <xdr:to>
      <xdr:col>14</xdr:col>
      <xdr:colOff>972770</xdr:colOff>
      <xdr:row>24</xdr:row>
      <xdr:rowOff>31307</xdr:rowOff>
    </xdr:to>
    <xdr:sp macro="" textlink="">
      <xdr:nvSpPr>
        <xdr:cNvPr id="7" name="Cómo usarlo: Rellena esta hoja con todos tus gastos de los últimos dos meses divididos en categorías, si no tienes suficientes espacios puedes agrupar distintos gastos. Además completa los ingresos del mes 1 y mes 2 (no los totales) .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22350" y="9476985"/>
          <a:ext cx="10948621" cy="4628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Cómo usarlo: Rellena esta hoja con todos tus gastos de los últimos dos meses divididos en categorías, si no tienes suficientes espacios puedes agrupar distintos gastos. Además completa los ingresos del mes 1 y mes 2 (no los totales) 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6"/>
  <sheetViews>
    <sheetView showGridLines="0" tabSelected="1" workbookViewId="0">
      <selection activeCell="G16" sqref="G16"/>
    </sheetView>
  </sheetViews>
  <sheetFormatPr baseColWidth="10" defaultColWidth="16.33203125" defaultRowHeight="20" customHeight="1" x14ac:dyDescent="0.15"/>
  <cols>
    <col min="1" max="1" width="5.33203125" style="1" customWidth="1"/>
    <col min="2" max="3" width="12.6640625" style="1" customWidth="1"/>
    <col min="4" max="4" width="13.33203125" style="1" customWidth="1"/>
    <col min="5" max="5" width="1.33203125" style="1" customWidth="1"/>
    <col min="6" max="6" width="13.33203125" style="1" customWidth="1"/>
    <col min="7" max="7" width="16.33203125" style="1" customWidth="1"/>
    <col min="8" max="8" width="1.33203125" style="1" customWidth="1"/>
    <col min="9" max="10" width="16.33203125" style="1" customWidth="1"/>
    <col min="11" max="11" width="1.33203125" style="1" customWidth="1"/>
    <col min="12" max="13" width="16.33203125" style="1" customWidth="1"/>
    <col min="14" max="14" width="1.33203125" style="1" customWidth="1"/>
    <col min="15" max="15" width="16.33203125" style="1" customWidth="1"/>
    <col min="16" max="17" width="16" style="1" customWidth="1"/>
    <col min="18" max="18" width="16.33203125" style="1" customWidth="1"/>
    <col min="19" max="16384" width="16.33203125" style="1"/>
  </cols>
  <sheetData>
    <row r="1" spans="2:17" ht="89" customHeight="1" x14ac:dyDescent="0.15"/>
    <row r="2" spans="2:17" ht="113.75" customHeight="1" thickBo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17" ht="32.25" customHeight="1" thickBot="1" x14ac:dyDescent="0.2">
      <c r="B3" s="5"/>
      <c r="C3" s="6"/>
      <c r="D3" s="68" t="s">
        <v>0</v>
      </c>
      <c r="E3" s="7"/>
      <c r="F3" s="6"/>
      <c r="G3" s="68" t="s">
        <v>1</v>
      </c>
      <c r="H3" s="7"/>
      <c r="I3" s="6"/>
      <c r="J3" s="68" t="s">
        <v>2</v>
      </c>
      <c r="K3" s="7"/>
      <c r="L3" s="6"/>
      <c r="M3" s="69" t="s">
        <v>3</v>
      </c>
      <c r="N3" s="7"/>
      <c r="O3" s="6"/>
      <c r="P3" s="68" t="s">
        <v>4</v>
      </c>
      <c r="Q3" s="70"/>
    </row>
    <row r="4" spans="2:17" ht="32.25" customHeight="1" x14ac:dyDescent="0.15">
      <c r="B4" s="9"/>
      <c r="C4" s="10" t="s">
        <v>5</v>
      </c>
      <c r="D4" s="67">
        <v>500</v>
      </c>
      <c r="E4" s="11"/>
      <c r="F4" s="10" t="s">
        <v>6</v>
      </c>
      <c r="G4" s="67">
        <v>15.9</v>
      </c>
      <c r="H4" s="11"/>
      <c r="I4" s="10" t="s">
        <v>7</v>
      </c>
      <c r="J4" s="67">
        <v>75.900000000000006</v>
      </c>
      <c r="K4" s="11"/>
      <c r="L4" s="10" t="s">
        <v>8</v>
      </c>
      <c r="M4" s="67">
        <v>35</v>
      </c>
      <c r="N4" s="11"/>
      <c r="O4" s="10" t="s">
        <v>9</v>
      </c>
      <c r="P4" s="67">
        <v>100</v>
      </c>
      <c r="Q4" s="12"/>
    </row>
    <row r="5" spans="2:17" ht="32" customHeight="1" x14ac:dyDescent="0.15">
      <c r="B5" s="9"/>
      <c r="C5" s="10" t="s">
        <v>10</v>
      </c>
      <c r="D5" s="13">
        <v>157</v>
      </c>
      <c r="E5" s="11"/>
      <c r="F5" s="10" t="s">
        <v>11</v>
      </c>
      <c r="G5" s="13">
        <v>150</v>
      </c>
      <c r="H5" s="11"/>
      <c r="I5" s="10" t="s">
        <v>12</v>
      </c>
      <c r="J5" s="13">
        <v>85.3</v>
      </c>
      <c r="K5" s="11"/>
      <c r="L5" s="10" t="s">
        <v>13</v>
      </c>
      <c r="M5" s="13">
        <v>20</v>
      </c>
      <c r="N5" s="11"/>
      <c r="O5" s="10" t="s">
        <v>14</v>
      </c>
      <c r="P5" s="13">
        <v>50</v>
      </c>
      <c r="Q5" s="12"/>
    </row>
    <row r="6" spans="2:17" ht="32" customHeight="1" x14ac:dyDescent="0.15">
      <c r="B6" s="9"/>
      <c r="C6" s="10" t="s">
        <v>15</v>
      </c>
      <c r="D6" s="13">
        <v>389</v>
      </c>
      <c r="E6" s="11"/>
      <c r="F6" s="61" t="s">
        <v>16</v>
      </c>
      <c r="G6" s="64">
        <v>25</v>
      </c>
      <c r="H6" s="11"/>
      <c r="I6" s="10" t="s">
        <v>17</v>
      </c>
      <c r="J6" s="13">
        <v>30</v>
      </c>
      <c r="K6" s="11"/>
      <c r="L6" s="10" t="s">
        <v>18</v>
      </c>
      <c r="M6" s="13">
        <v>40</v>
      </c>
      <c r="N6" s="11"/>
      <c r="O6" s="10" t="s">
        <v>9</v>
      </c>
      <c r="P6" s="13">
        <v>100</v>
      </c>
      <c r="Q6" s="12"/>
    </row>
    <row r="7" spans="2:17" ht="20" customHeight="1" x14ac:dyDescent="0.15">
      <c r="B7" s="9"/>
      <c r="C7" s="10"/>
      <c r="D7" s="13"/>
      <c r="E7" s="20"/>
      <c r="F7" s="62"/>
      <c r="G7" s="65"/>
      <c r="H7" s="63"/>
      <c r="I7" s="10" t="s">
        <v>7</v>
      </c>
      <c r="J7" s="13">
        <v>45</v>
      </c>
      <c r="K7" s="11"/>
      <c r="L7" s="10" t="s">
        <v>19</v>
      </c>
      <c r="M7" s="13">
        <v>5</v>
      </c>
      <c r="N7" s="11"/>
      <c r="O7" s="14" t="s">
        <v>14</v>
      </c>
      <c r="P7" s="15">
        <v>50</v>
      </c>
      <c r="Q7" s="12"/>
    </row>
    <row r="8" spans="2:17" ht="20" customHeight="1" x14ac:dyDescent="0.15">
      <c r="B8" s="9"/>
      <c r="C8" s="10"/>
      <c r="D8" s="13"/>
      <c r="E8" s="20"/>
      <c r="F8" s="62"/>
      <c r="G8" s="65"/>
      <c r="H8" s="63"/>
      <c r="I8" s="10" t="s">
        <v>20</v>
      </c>
      <c r="J8" s="13">
        <v>30</v>
      </c>
      <c r="K8" s="11"/>
      <c r="L8" s="10" t="s">
        <v>21</v>
      </c>
      <c r="M8" s="13">
        <v>20</v>
      </c>
      <c r="N8" s="16"/>
      <c r="O8" s="17"/>
      <c r="P8" s="18"/>
      <c r="Q8" s="19"/>
    </row>
    <row r="9" spans="2:17" ht="20" customHeight="1" x14ac:dyDescent="0.15">
      <c r="B9" s="9"/>
      <c r="C9" s="10"/>
      <c r="D9" s="13"/>
      <c r="E9" s="20"/>
      <c r="F9" s="62"/>
      <c r="G9" s="65"/>
      <c r="H9" s="63"/>
      <c r="I9" s="10" t="s">
        <v>22</v>
      </c>
      <c r="J9" s="13">
        <v>80</v>
      </c>
      <c r="K9" s="11"/>
      <c r="L9" s="10" t="s">
        <v>23</v>
      </c>
      <c r="M9" s="13">
        <v>20</v>
      </c>
      <c r="N9" s="16"/>
      <c r="O9" s="17"/>
      <c r="P9" s="18"/>
      <c r="Q9" s="19"/>
    </row>
    <row r="10" spans="2:17" ht="32" customHeight="1" x14ac:dyDescent="0.15">
      <c r="B10" s="9"/>
      <c r="C10" s="10"/>
      <c r="D10" s="13"/>
      <c r="E10" s="20"/>
      <c r="F10" s="62"/>
      <c r="G10" s="65"/>
      <c r="H10" s="63"/>
      <c r="I10" s="10"/>
      <c r="J10" s="13"/>
      <c r="K10" s="11"/>
      <c r="L10" s="10" t="s">
        <v>24</v>
      </c>
      <c r="M10" s="13">
        <v>8.5</v>
      </c>
      <c r="N10" s="16"/>
      <c r="O10" s="17"/>
      <c r="P10" s="18"/>
      <c r="Q10" s="19"/>
    </row>
    <row r="11" spans="2:17" ht="20" customHeight="1" x14ac:dyDescent="0.15">
      <c r="B11" s="9"/>
      <c r="C11" s="10"/>
      <c r="D11" s="13"/>
      <c r="E11" s="20"/>
      <c r="F11" s="62"/>
      <c r="G11" s="65"/>
      <c r="H11" s="63"/>
      <c r="I11" s="10"/>
      <c r="J11" s="13"/>
      <c r="K11" s="11"/>
      <c r="L11" s="61" t="s">
        <v>21</v>
      </c>
      <c r="M11" s="64">
        <v>20</v>
      </c>
      <c r="N11" s="16"/>
      <c r="O11" s="17"/>
      <c r="P11" s="18"/>
      <c r="Q11" s="19"/>
    </row>
    <row r="12" spans="2:17" ht="20" customHeight="1" x14ac:dyDescent="0.15">
      <c r="B12" s="9"/>
      <c r="C12" s="10"/>
      <c r="D12" s="13"/>
      <c r="E12" s="20"/>
      <c r="F12" s="62"/>
      <c r="G12" s="65"/>
      <c r="H12" s="63"/>
      <c r="I12" s="61"/>
      <c r="J12" s="64"/>
      <c r="K12" s="20"/>
      <c r="L12" s="62"/>
      <c r="M12" s="65"/>
      <c r="N12" s="22"/>
      <c r="O12" s="17"/>
      <c r="P12" s="18"/>
      <c r="Q12" s="19"/>
    </row>
    <row r="13" spans="2:17" ht="20" customHeight="1" x14ac:dyDescent="0.15">
      <c r="B13" s="9"/>
      <c r="C13" s="10"/>
      <c r="D13" s="13"/>
      <c r="E13" s="20"/>
      <c r="F13" s="62"/>
      <c r="G13" s="65"/>
      <c r="H13" s="23"/>
      <c r="I13" s="62"/>
      <c r="J13" s="65"/>
      <c r="K13" s="23"/>
      <c r="L13" s="62"/>
      <c r="M13" s="65"/>
      <c r="N13" s="22"/>
      <c r="O13" s="17"/>
      <c r="P13" s="18"/>
      <c r="Q13" s="19"/>
    </row>
    <row r="14" spans="2:17" ht="20" customHeight="1" x14ac:dyDescent="0.15">
      <c r="B14" s="9"/>
      <c r="C14" s="10"/>
      <c r="D14" s="13"/>
      <c r="E14" s="20"/>
      <c r="F14" s="62"/>
      <c r="G14" s="65"/>
      <c r="H14" s="23"/>
      <c r="I14" s="62"/>
      <c r="J14" s="65"/>
      <c r="K14" s="23"/>
      <c r="L14" s="62"/>
      <c r="M14" s="65"/>
      <c r="N14" s="22"/>
      <c r="O14" s="17"/>
      <c r="P14" s="18"/>
      <c r="Q14" s="19"/>
    </row>
    <row r="15" spans="2:17" ht="20" customHeight="1" x14ac:dyDescent="0.15">
      <c r="B15" s="9"/>
      <c r="C15" s="10"/>
      <c r="D15" s="13"/>
      <c r="E15" s="20"/>
      <c r="F15" s="62"/>
      <c r="G15" s="65"/>
      <c r="H15" s="23"/>
      <c r="I15" s="62"/>
      <c r="J15" s="65"/>
      <c r="K15" s="23"/>
      <c r="L15" s="62"/>
      <c r="M15" s="65"/>
      <c r="N15" s="22"/>
      <c r="O15" s="17"/>
      <c r="P15" s="18"/>
      <c r="Q15" s="19"/>
    </row>
    <row r="16" spans="2:17" ht="32" customHeight="1" x14ac:dyDescent="0.15">
      <c r="B16" s="9"/>
      <c r="C16" s="10"/>
      <c r="D16" s="13"/>
      <c r="E16" s="20"/>
      <c r="F16" s="62"/>
      <c r="G16" s="65"/>
      <c r="H16" s="23"/>
      <c r="I16" s="62"/>
      <c r="J16" s="65"/>
      <c r="K16" s="23"/>
      <c r="L16" s="62"/>
      <c r="M16" s="65"/>
      <c r="N16" s="22"/>
      <c r="O16" s="17"/>
      <c r="P16" s="18"/>
      <c r="Q16" s="19"/>
    </row>
    <row r="17" spans="2:17" ht="20" customHeight="1" x14ac:dyDescent="0.15">
      <c r="B17" s="9"/>
      <c r="C17" s="10"/>
      <c r="D17" s="13"/>
      <c r="E17" s="66"/>
      <c r="F17" s="62"/>
      <c r="G17" s="65"/>
      <c r="H17" s="25"/>
      <c r="I17" s="62"/>
      <c r="J17" s="65"/>
      <c r="K17" s="25"/>
      <c r="L17" s="62"/>
      <c r="M17" s="65"/>
      <c r="N17" s="26"/>
      <c r="O17" s="17"/>
      <c r="P17" s="18"/>
      <c r="Q17" s="19"/>
    </row>
    <row r="18" spans="2:17" ht="20" customHeight="1" x14ac:dyDescent="0.15">
      <c r="B18" s="27"/>
      <c r="C18" s="28"/>
      <c r="D18" s="28"/>
      <c r="E18" s="25"/>
      <c r="F18" s="30"/>
      <c r="G18" s="30"/>
      <c r="H18" s="25"/>
      <c r="I18" s="30"/>
      <c r="J18" s="30"/>
      <c r="K18" s="25"/>
      <c r="L18" s="30"/>
      <c r="M18" s="30"/>
      <c r="N18" s="25"/>
      <c r="O18" s="29"/>
      <c r="P18" s="29"/>
      <c r="Q18" s="31"/>
    </row>
    <row r="19" spans="2:17" ht="44" customHeight="1" x14ac:dyDescent="0.15">
      <c r="B19" s="8"/>
      <c r="C19" s="32" t="s">
        <v>25</v>
      </c>
      <c r="D19" s="13">
        <f>SUM(D4:D17)</f>
        <v>1046</v>
      </c>
      <c r="E19" s="33"/>
      <c r="F19" s="32" t="s">
        <v>26</v>
      </c>
      <c r="G19" s="13">
        <f>SUM(G4:G17)</f>
        <v>190.9</v>
      </c>
      <c r="H19" s="33"/>
      <c r="I19" s="32" t="s">
        <v>27</v>
      </c>
      <c r="J19" s="13">
        <f>SUM(J4:J17)</f>
        <v>346.2</v>
      </c>
      <c r="K19" s="33"/>
      <c r="L19" s="32" t="s">
        <v>28</v>
      </c>
      <c r="M19" s="13">
        <f>SUM(M4:M17)</f>
        <v>168.5</v>
      </c>
      <c r="N19" s="33"/>
      <c r="O19" s="32" t="s">
        <v>29</v>
      </c>
      <c r="P19" s="13">
        <f>SUM(P4:P7)</f>
        <v>300</v>
      </c>
      <c r="Q19" s="12"/>
    </row>
    <row r="20" spans="2:17" ht="32" customHeight="1" x14ac:dyDescent="0.15">
      <c r="B20" s="34"/>
      <c r="C20" s="35" t="s">
        <v>30</v>
      </c>
      <c r="D20" s="36">
        <f>D19/J22</f>
        <v>0.24325581395348836</v>
      </c>
      <c r="E20" s="33"/>
      <c r="F20" s="35" t="s">
        <v>30</v>
      </c>
      <c r="G20" s="36">
        <f>G19/J22</f>
        <v>4.4395348837209303E-2</v>
      </c>
      <c r="H20" s="33"/>
      <c r="I20" s="35" t="s">
        <v>30</v>
      </c>
      <c r="J20" s="36">
        <f>J19/J22</f>
        <v>8.0511627906976746E-2</v>
      </c>
      <c r="K20" s="33"/>
      <c r="L20" s="35" t="s">
        <v>30</v>
      </c>
      <c r="M20" s="36">
        <f>M19/J22</f>
        <v>3.9186046511627909E-2</v>
      </c>
      <c r="N20" s="33"/>
      <c r="O20" s="35" t="s">
        <v>30</v>
      </c>
      <c r="P20" s="36">
        <f>P19/J22</f>
        <v>6.9767441860465115E-2</v>
      </c>
      <c r="Q20" s="37"/>
    </row>
    <row r="21" spans="2:17" ht="21.25" customHeight="1" x14ac:dyDescent="0.15">
      <c r="B21" s="27"/>
      <c r="C21" s="38"/>
      <c r="D21" s="28"/>
      <c r="E21" s="25"/>
      <c r="F21" s="38"/>
      <c r="G21" s="28"/>
      <c r="H21" s="25"/>
      <c r="I21" s="39"/>
      <c r="J21" s="40"/>
      <c r="K21" s="25"/>
      <c r="L21" s="21"/>
      <c r="M21" s="21"/>
      <c r="N21" s="25"/>
      <c r="O21" s="21"/>
      <c r="P21" s="21"/>
      <c r="Q21" s="31"/>
    </row>
    <row r="22" spans="2:17" ht="34.75" customHeight="1" x14ac:dyDescent="0.15">
      <c r="B22" s="41"/>
      <c r="C22" s="42" t="s">
        <v>31</v>
      </c>
      <c r="D22" s="43">
        <v>2150</v>
      </c>
      <c r="E22" s="44"/>
      <c r="F22" s="42" t="s">
        <v>32</v>
      </c>
      <c r="G22" s="43">
        <v>2150</v>
      </c>
      <c r="H22" s="45"/>
      <c r="I22" s="46" t="s">
        <v>33</v>
      </c>
      <c r="J22" s="47">
        <f>D22+G22</f>
        <v>4300</v>
      </c>
      <c r="K22" s="48"/>
      <c r="L22" s="24"/>
      <c r="M22" s="24"/>
      <c r="N22" s="25"/>
      <c r="O22" s="24"/>
      <c r="P22" s="24"/>
      <c r="Q22" s="31"/>
    </row>
    <row r="23" spans="2:17" ht="21.25" customHeight="1" x14ac:dyDescent="0.15">
      <c r="B23" s="49"/>
      <c r="C23" s="50"/>
      <c r="D23" s="50"/>
      <c r="E23" s="50"/>
      <c r="F23" s="21"/>
      <c r="G23" s="21"/>
      <c r="H23" s="25"/>
      <c r="I23" s="51"/>
      <c r="J23" s="52"/>
      <c r="K23" s="25"/>
      <c r="L23" s="24"/>
      <c r="M23" s="24"/>
      <c r="N23" s="25"/>
      <c r="O23" s="24"/>
      <c r="P23" s="24"/>
      <c r="Q23" s="31"/>
    </row>
    <row r="24" spans="2:17" ht="31.75" customHeight="1" x14ac:dyDescent="0.15">
      <c r="B24" s="53"/>
      <c r="C24" s="54" t="s">
        <v>32</v>
      </c>
      <c r="D24" s="55">
        <v>2150</v>
      </c>
      <c r="E24" s="55"/>
      <c r="F24" s="24"/>
      <c r="G24" s="24"/>
      <c r="H24" s="25"/>
      <c r="I24" s="24"/>
      <c r="J24" s="24"/>
      <c r="K24" s="25"/>
      <c r="L24" s="24"/>
      <c r="M24" s="24"/>
      <c r="N24" s="25"/>
      <c r="O24" s="24"/>
      <c r="P24" s="24"/>
      <c r="Q24" s="31"/>
    </row>
    <row r="25" spans="2:17" ht="19.75" customHeight="1" x14ac:dyDescent="0.15">
      <c r="B25" s="49"/>
      <c r="C25" s="55"/>
      <c r="D25" s="55"/>
      <c r="E25" s="55"/>
      <c r="F25" s="24"/>
      <c r="G25" s="24"/>
      <c r="H25" s="25"/>
      <c r="I25" s="24"/>
      <c r="J25" s="24"/>
      <c r="K25" s="25"/>
      <c r="L25" s="24"/>
      <c r="M25" s="24"/>
      <c r="N25" s="25"/>
      <c r="O25" s="24"/>
      <c r="P25" s="24"/>
      <c r="Q25" s="31"/>
    </row>
    <row r="26" spans="2:17" ht="31.75" customHeight="1" x14ac:dyDescent="0.15">
      <c r="B26" s="56"/>
      <c r="C26" s="57" t="s">
        <v>33</v>
      </c>
      <c r="D26" s="58"/>
      <c r="E26" s="58"/>
      <c r="F26" s="59"/>
      <c r="G26" s="59"/>
      <c r="H26" s="60"/>
      <c r="I26" s="59"/>
      <c r="J26" s="59"/>
      <c r="K26" s="60"/>
      <c r="L26" s="59"/>
      <c r="M26" s="59"/>
      <c r="N26" s="60"/>
      <c r="O26" s="59"/>
      <c r="P26" s="59"/>
      <c r="Q26" s="31"/>
    </row>
  </sheetData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Análisis gastos actuales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modified xsi:type="dcterms:W3CDTF">2023-11-07T11:25:29Z</dcterms:modified>
</cp:coreProperties>
</file>