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3"/>
  <workbookPr/>
  <mc:AlternateContent xmlns:mc="http://schemas.openxmlformats.org/markup-compatibility/2006">
    <mc:Choice Requires="x15">
      <x15ac:absPath xmlns:x15ac="http://schemas.microsoft.com/office/spreadsheetml/2010/11/ac" url="/Users/celiarubio/Desktop/Semana/"/>
    </mc:Choice>
  </mc:AlternateContent>
  <xr:revisionPtr revIDLastSave="0" documentId="13_ncr:1_{81D3599B-C59A-E84B-B417-C350AE90B5F6}" xr6:coauthVersionLast="45" xr6:coauthVersionMax="45" xr10:uidLastSave="{00000000-0000-0000-0000-000000000000}"/>
  <bookViews>
    <workbookView xWindow="0" yWindow="500" windowWidth="28800" windowHeight="15860" xr2:uid="{00000000-000D-0000-FFFF-FFFF00000000}"/>
  </bookViews>
  <sheets>
    <sheet name="Revisión (NO EDITAR)" sheetId="1" r:id="rId1"/>
    <sheet name="Activos" sheetId="2" r:id="rId2"/>
    <sheet name="Pasivos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6" i="3" l="1"/>
  <c r="D9" i="3"/>
  <c r="E12" i="1" s="1"/>
  <c r="E14" i="1" s="1"/>
  <c r="H35" i="2"/>
  <c r="F23" i="2"/>
  <c r="C6" i="1" s="1"/>
  <c r="D14" i="2"/>
  <c r="E13" i="1"/>
  <c r="C7" i="1"/>
  <c r="C5" i="1"/>
  <c r="C8" i="1" l="1"/>
  <c r="G16" i="1" s="1"/>
</calcChain>
</file>

<file path=xl/sharedStrings.xml><?xml version="1.0" encoding="utf-8"?>
<sst xmlns="http://schemas.openxmlformats.org/spreadsheetml/2006/main" count="49" uniqueCount="38">
  <si>
    <t>Activos</t>
  </si>
  <si>
    <t>Categoría de activo</t>
  </si>
  <si>
    <t>Valor de activo</t>
  </si>
  <si>
    <t>Activos totales</t>
  </si>
  <si>
    <t>Pasivos</t>
  </si>
  <si>
    <t>Categoría de deuda</t>
  </si>
  <si>
    <t>Deudas a largo plazo (ej. Hipoteca)</t>
  </si>
  <si>
    <t>Deudas a corto plazo</t>
  </si>
  <si>
    <t>Pasivos totales</t>
  </si>
  <si>
    <t>Patrimonio neto total:</t>
  </si>
  <si>
    <t>Activo</t>
  </si>
  <si>
    <t>Valor actual</t>
  </si>
  <si>
    <t>Total</t>
  </si>
  <si>
    <t>Cuenta corriente</t>
  </si>
  <si>
    <t>Cuenta de ahorro</t>
  </si>
  <si>
    <t>Certificado de depósito de 12 meses</t>
  </si>
  <si>
    <t>Cuenta de jubilación</t>
  </si>
  <si>
    <t>Cartera de valores</t>
  </si>
  <si>
    <t>Anillo de compromiso</t>
  </si>
  <si>
    <t>Pendientes de diamantes</t>
  </si>
  <si>
    <t>Armario antiguo</t>
  </si>
  <si>
    <t>Cuadro</t>
  </si>
  <si>
    <t>Capital restante</t>
  </si>
  <si>
    <t>Hipoteca</t>
  </si>
  <si>
    <t>Crédito estudios</t>
  </si>
  <si>
    <t>Saldo pendiente</t>
  </si>
  <si>
    <t>Tarjeta de crédito n.º 1</t>
  </si>
  <si>
    <t>Tarjeta de crédito n.º 2</t>
  </si>
  <si>
    <t>Tarjeta de crédito n.º 3</t>
  </si>
  <si>
    <t>ACTIVOS FÍSICOS DE GRAN VALOR</t>
  </si>
  <si>
    <t>DINERO EN EFECTIVO  E INVERSIONES</t>
  </si>
  <si>
    <t>ARTÍCULOS PERSONALES DE ALTO VALOR</t>
  </si>
  <si>
    <t>DEUDAS DE MÁS DE 1 AÑO</t>
  </si>
  <si>
    <t>DEUDAS DE MENOS DE 1 AÑO</t>
  </si>
  <si>
    <t>coche n.º 2</t>
  </si>
  <si>
    <t>moto</t>
  </si>
  <si>
    <t>CASA</t>
  </si>
  <si>
    <t>DINERO EFECTIVO E INVERSIONES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</si>
</sst>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€-2]&quot; &quot;#,##0"/>
  </numFmts>
  <fonts count="6">
    <font>
      <sz val="10"/>
      <color indexed="8"/>
      <name val="Avenir Next Regular"/>
    </font>
    <font>
      <sz val="12"/>
      <color indexed="8"/>
      <name val="Avenir Next Regular"/>
    </font>
    <font>
      <sz val="10"/>
      <color indexed="9"/>
      <name val="Avenir Next Demi Bold"/>
      <family val="2"/>
    </font>
    <font>
      <sz val="10"/>
      <color indexed="8"/>
      <name val="Avenir Next Demi Bold"/>
      <family val="2"/>
    </font>
    <font>
      <sz val="16"/>
      <color indexed="8"/>
      <name val="Avenir Next Regular"/>
    </font>
    <font>
      <b/>
      <sz val="18"/>
      <color indexed="8"/>
      <name val="Avenir Next Regular"/>
    </font>
  </fonts>
  <fills count="14">
    <fill>
      <patternFill patternType="none"/>
    </fill>
    <fill>
      <patternFill patternType="gray125"/>
    </fill>
    <fill>
      <patternFill patternType="solid">
        <fgColor indexed="8"/>
        <bgColor auto="1"/>
      </patternFill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25"/>
        <bgColor auto="1"/>
      </patternFill>
    </fill>
    <fill>
      <patternFill patternType="solid">
        <fgColor indexed="26"/>
        <bgColor auto="1"/>
      </patternFill>
    </fill>
    <fill>
      <patternFill patternType="solid">
        <fgColor indexed="27"/>
        <bgColor auto="1"/>
      </patternFill>
    </fill>
    <fill>
      <patternFill patternType="solid">
        <fgColor indexed="31"/>
        <bgColor auto="1"/>
      </patternFill>
    </fill>
    <fill>
      <patternFill patternType="solid">
        <fgColor indexed="32"/>
        <bgColor auto="1"/>
      </patternFill>
    </fill>
    <fill>
      <patternFill patternType="solid">
        <fgColor indexed="33"/>
        <bgColor auto="1"/>
      </patternFill>
    </fill>
  </fills>
  <borders count="42">
    <border>
      <left/>
      <right/>
      <top/>
      <bottom/>
      <diagonal/>
    </border>
    <border>
      <left style="thin">
        <color indexed="10"/>
      </left>
      <right/>
      <top style="thin">
        <color indexed="10"/>
      </top>
      <bottom/>
      <diagonal/>
    </border>
    <border>
      <left/>
      <right/>
      <top style="thin">
        <color indexed="10"/>
      </top>
      <bottom/>
      <diagonal/>
    </border>
    <border>
      <left/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/>
      <bottom style="thin">
        <color indexed="11"/>
      </bottom>
      <diagonal/>
    </border>
    <border>
      <left/>
      <right/>
      <top/>
      <bottom style="thin">
        <color indexed="11"/>
      </bottom>
      <diagonal/>
    </border>
    <border>
      <left/>
      <right/>
      <top/>
      <bottom/>
      <diagonal/>
    </border>
    <border>
      <left/>
      <right style="thin">
        <color indexed="10"/>
      </right>
      <top/>
      <bottom/>
      <diagonal/>
    </border>
    <border>
      <left style="thin">
        <color indexed="11"/>
      </left>
      <right/>
      <top style="thin">
        <color indexed="11"/>
      </top>
      <bottom style="thin">
        <color indexed="13"/>
      </bottom>
      <diagonal/>
    </border>
    <border>
      <left/>
      <right style="thin">
        <color indexed="11"/>
      </right>
      <top style="thin">
        <color indexed="11"/>
      </top>
      <bottom style="thin">
        <color indexed="13"/>
      </bottom>
      <diagonal/>
    </border>
    <border>
      <left style="thin">
        <color indexed="11"/>
      </left>
      <right/>
      <top/>
      <bottom/>
      <diagonal/>
    </border>
    <border>
      <left style="thin">
        <color indexed="11"/>
      </left>
      <right style="thin">
        <color indexed="13"/>
      </right>
      <top style="thin">
        <color indexed="13"/>
      </top>
      <bottom style="thin">
        <color indexed="13"/>
      </bottom>
      <diagonal/>
    </border>
    <border>
      <left style="thin">
        <color indexed="13"/>
      </left>
      <right style="thin">
        <color indexed="11"/>
      </right>
      <top style="thin">
        <color indexed="13"/>
      </top>
      <bottom style="thin">
        <color indexed="13"/>
      </bottom>
      <diagonal/>
    </border>
    <border>
      <left style="thin">
        <color indexed="11"/>
      </left>
      <right style="thin">
        <color indexed="13"/>
      </right>
      <top style="thin">
        <color indexed="13"/>
      </top>
      <bottom style="thin">
        <color indexed="17"/>
      </bottom>
      <diagonal/>
    </border>
    <border>
      <left style="thin">
        <color indexed="13"/>
      </left>
      <right style="thin">
        <color indexed="11"/>
      </right>
      <top style="thin">
        <color indexed="13"/>
      </top>
      <bottom style="thin">
        <color indexed="17"/>
      </bottom>
      <diagonal/>
    </border>
    <border>
      <left style="thin">
        <color indexed="11"/>
      </left>
      <right style="thin">
        <color indexed="13"/>
      </right>
      <top style="thin">
        <color indexed="17"/>
      </top>
      <bottom style="thin">
        <color indexed="11"/>
      </bottom>
      <diagonal/>
    </border>
    <border>
      <left style="thin">
        <color indexed="13"/>
      </left>
      <right style="thin">
        <color indexed="11"/>
      </right>
      <top style="thin">
        <color indexed="17"/>
      </top>
      <bottom style="thin">
        <color indexed="11"/>
      </bottom>
      <diagonal/>
    </border>
    <border>
      <left style="thin">
        <color indexed="10"/>
      </left>
      <right/>
      <top style="thin">
        <color indexed="11"/>
      </top>
      <bottom/>
      <diagonal/>
    </border>
    <border>
      <left/>
      <right/>
      <top style="thin">
        <color indexed="11"/>
      </top>
      <bottom/>
      <diagonal/>
    </border>
    <border>
      <left style="thin">
        <color indexed="10"/>
      </left>
      <right/>
      <top/>
      <bottom/>
      <diagonal/>
    </border>
    <border>
      <left/>
      <right style="thin">
        <color indexed="11"/>
      </right>
      <top/>
      <bottom/>
      <diagonal/>
    </border>
    <border>
      <left style="thin">
        <color indexed="10"/>
      </left>
      <right/>
      <top/>
      <bottom style="thin">
        <color indexed="10"/>
      </bottom>
      <diagonal/>
    </border>
    <border>
      <left/>
      <right/>
      <top/>
      <bottom style="thin">
        <color indexed="10"/>
      </bottom>
      <diagonal/>
    </border>
    <border>
      <left/>
      <right style="thin">
        <color indexed="10"/>
      </right>
      <top/>
      <bottom style="thin">
        <color indexed="10"/>
      </bottom>
      <diagonal/>
    </border>
    <border>
      <left/>
      <right/>
      <top/>
      <bottom/>
      <diagonal/>
    </border>
    <border>
      <left/>
      <right/>
      <top style="thin">
        <color indexed="10"/>
      </top>
      <bottom/>
      <diagonal/>
    </border>
    <border>
      <left/>
      <right/>
      <top style="thin">
        <color indexed="10"/>
      </top>
      <bottom/>
      <diagonal/>
    </border>
    <border>
      <left/>
      <right/>
      <top/>
      <bottom style="thin">
        <color indexed="11"/>
      </bottom>
      <diagonal/>
    </border>
    <border>
      <left/>
      <right/>
      <top/>
      <bottom/>
      <diagonal/>
    </border>
    <border>
      <left/>
      <right/>
      <top style="thin">
        <color indexed="11"/>
      </top>
      <bottom style="thin">
        <color indexed="13"/>
      </bottom>
      <diagonal/>
    </border>
    <border>
      <left/>
      <right style="thin">
        <color indexed="13"/>
      </right>
      <top style="thin">
        <color indexed="13"/>
      </top>
      <bottom style="thin">
        <color indexed="13"/>
      </bottom>
      <diagonal/>
    </border>
    <border>
      <left/>
      <right style="thin">
        <color indexed="13"/>
      </right>
      <top style="thin">
        <color indexed="13"/>
      </top>
      <bottom style="thin">
        <color indexed="17"/>
      </bottom>
      <diagonal/>
    </border>
    <border>
      <left/>
      <right style="thin">
        <color indexed="13"/>
      </right>
      <top style="thin">
        <color indexed="17"/>
      </top>
      <bottom style="thin">
        <color indexed="11"/>
      </bottom>
      <diagonal/>
    </border>
    <border>
      <left/>
      <right/>
      <top style="thin">
        <color indexed="11"/>
      </top>
      <bottom/>
      <diagonal/>
    </border>
    <border>
      <left/>
      <right/>
      <top/>
      <bottom/>
      <diagonal/>
    </border>
    <border>
      <left/>
      <right/>
      <top/>
      <bottom style="thin">
        <color indexed="11"/>
      </bottom>
      <diagonal/>
    </border>
    <border>
      <left/>
      <right/>
      <top style="thin">
        <color indexed="11"/>
      </top>
      <bottom style="thin">
        <color indexed="13"/>
      </bottom>
      <diagonal/>
    </border>
    <border>
      <left style="thin">
        <color indexed="13"/>
      </left>
      <right/>
      <top style="thin">
        <color indexed="13"/>
      </top>
      <bottom style="thin">
        <color indexed="13"/>
      </bottom>
      <diagonal/>
    </border>
    <border>
      <left style="thin">
        <color indexed="13"/>
      </left>
      <right/>
      <top style="thin">
        <color indexed="13"/>
      </top>
      <bottom style="thin">
        <color indexed="17"/>
      </bottom>
      <diagonal/>
    </border>
    <border>
      <left/>
      <right/>
      <top/>
      <bottom style="thin">
        <color indexed="10"/>
      </bottom>
      <diagonal/>
    </border>
    <border>
      <left/>
      <right style="thin">
        <color indexed="11"/>
      </right>
      <top/>
      <bottom style="thin">
        <color indexed="10"/>
      </bottom>
      <diagonal/>
    </border>
    <border>
      <left style="thin">
        <color indexed="13"/>
      </left>
      <right/>
      <top style="thin">
        <color indexed="17"/>
      </top>
      <bottom style="thin">
        <color indexed="11"/>
      </bottom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69">
    <xf numFmtId="0" fontId="0" fillId="0" borderId="0" xfId="0" applyFont="1" applyAlignment="1">
      <alignment vertical="top" wrapText="1"/>
    </xf>
    <xf numFmtId="0" fontId="0" fillId="2" borderId="0" xfId="0" applyNumberFormat="1" applyFont="1" applyFill="1" applyAlignment="1">
      <alignment vertical="top" wrapText="1"/>
    </xf>
    <xf numFmtId="0" fontId="0" fillId="3" borderId="1" xfId="0" applyFont="1" applyFill="1" applyBorder="1" applyAlignment="1">
      <alignment vertical="top" wrapText="1"/>
    </xf>
    <xf numFmtId="0" fontId="0" fillId="3" borderId="2" xfId="0" applyFont="1" applyFill="1" applyBorder="1" applyAlignment="1">
      <alignment vertical="top" wrapText="1"/>
    </xf>
    <xf numFmtId="0" fontId="0" fillId="3" borderId="3" xfId="0" applyFont="1" applyFill="1" applyBorder="1" applyAlignment="1">
      <alignment vertical="top" wrapText="1"/>
    </xf>
    <xf numFmtId="0" fontId="0" fillId="3" borderId="6" xfId="0" applyFont="1" applyFill="1" applyBorder="1" applyAlignment="1">
      <alignment vertical="top" wrapText="1"/>
    </xf>
    <xf numFmtId="0" fontId="0" fillId="3" borderId="7" xfId="0" applyFont="1" applyFill="1" applyBorder="1" applyAlignment="1">
      <alignment vertical="top" wrapText="1"/>
    </xf>
    <xf numFmtId="49" fontId="2" fillId="4" borderId="8" xfId="0" applyNumberFormat="1" applyFont="1" applyFill="1" applyBorder="1" applyAlignment="1">
      <alignment vertical="top" wrapText="1"/>
    </xf>
    <xf numFmtId="49" fontId="2" fillId="5" borderId="9" xfId="0" applyNumberFormat="1" applyFont="1" applyFill="1" applyBorder="1" applyAlignment="1">
      <alignment horizontal="center" vertical="top" wrapText="1"/>
    </xf>
    <xf numFmtId="0" fontId="0" fillId="3" borderId="10" xfId="0" applyFont="1" applyFill="1" applyBorder="1" applyAlignment="1">
      <alignment vertical="top" wrapText="1"/>
    </xf>
    <xf numFmtId="49" fontId="3" fillId="6" borderId="11" xfId="0" applyNumberFormat="1" applyFont="1" applyFill="1" applyBorder="1" applyAlignment="1">
      <alignment vertical="top" wrapText="1"/>
    </xf>
    <xf numFmtId="164" fontId="0" fillId="3" borderId="12" xfId="0" applyNumberFormat="1" applyFont="1" applyFill="1" applyBorder="1" applyAlignment="1">
      <alignment vertical="top" wrapText="1"/>
    </xf>
    <xf numFmtId="164" fontId="0" fillId="7" borderId="12" xfId="0" applyNumberFormat="1" applyFont="1" applyFill="1" applyBorder="1" applyAlignment="1">
      <alignment vertical="top" wrapText="1"/>
    </xf>
    <xf numFmtId="49" fontId="3" fillId="6" borderId="13" xfId="0" applyNumberFormat="1" applyFont="1" applyFill="1" applyBorder="1" applyAlignment="1">
      <alignment vertical="top" wrapText="1"/>
    </xf>
    <xf numFmtId="164" fontId="0" fillId="3" borderId="14" xfId="0" applyNumberFormat="1" applyFont="1" applyFill="1" applyBorder="1" applyAlignment="1">
      <alignment vertical="top" wrapText="1"/>
    </xf>
    <xf numFmtId="49" fontId="3" fillId="3" borderId="15" xfId="0" applyNumberFormat="1" applyFont="1" applyFill="1" applyBorder="1" applyAlignment="1">
      <alignment horizontal="right" vertical="top" wrapText="1"/>
    </xf>
    <xf numFmtId="164" fontId="3" fillId="3" borderId="16" xfId="0" applyNumberFormat="1" applyFont="1" applyFill="1" applyBorder="1" applyAlignment="1">
      <alignment vertical="top" wrapText="1"/>
    </xf>
    <xf numFmtId="0" fontId="0" fillId="3" borderId="17" xfId="0" applyFont="1" applyFill="1" applyBorder="1" applyAlignment="1">
      <alignment vertical="top" wrapText="1"/>
    </xf>
    <xf numFmtId="0" fontId="0" fillId="3" borderId="18" xfId="0" applyFont="1" applyFill="1" applyBorder="1" applyAlignment="1">
      <alignment vertical="top" wrapText="1"/>
    </xf>
    <xf numFmtId="0" fontId="0" fillId="3" borderId="19" xfId="0" applyFont="1" applyFill="1" applyBorder="1" applyAlignment="1">
      <alignment vertical="top" wrapText="1"/>
    </xf>
    <xf numFmtId="0" fontId="0" fillId="3" borderId="20" xfId="0" applyFont="1" applyFill="1" applyBorder="1" applyAlignment="1">
      <alignment vertical="top" wrapText="1"/>
    </xf>
    <xf numFmtId="49" fontId="2" fillId="4" borderId="9" xfId="0" applyNumberFormat="1" applyFont="1" applyFill="1" applyBorder="1" applyAlignment="1">
      <alignment horizontal="center" vertical="top" wrapText="1"/>
    </xf>
    <xf numFmtId="164" fontId="0" fillId="7" borderId="14" xfId="0" applyNumberFormat="1" applyFont="1" applyFill="1" applyBorder="1" applyAlignment="1">
      <alignment vertical="top" wrapText="1"/>
    </xf>
    <xf numFmtId="49" fontId="4" fillId="3" borderId="6" xfId="0" applyNumberFormat="1" applyFont="1" applyFill="1" applyBorder="1" applyAlignment="1">
      <alignment horizontal="right" vertical="top" wrapText="1"/>
    </xf>
    <xf numFmtId="164" fontId="4" fillId="3" borderId="6" xfId="0" applyNumberFormat="1" applyFont="1" applyFill="1" applyBorder="1" applyAlignment="1">
      <alignment vertical="top" wrapText="1"/>
    </xf>
    <xf numFmtId="0" fontId="0" fillId="3" borderId="21" xfId="0" applyFont="1" applyFill="1" applyBorder="1" applyAlignment="1">
      <alignment vertical="top" wrapText="1"/>
    </xf>
    <xf numFmtId="0" fontId="0" fillId="3" borderId="22" xfId="0" applyFont="1" applyFill="1" applyBorder="1" applyAlignment="1">
      <alignment vertical="top" wrapText="1"/>
    </xf>
    <xf numFmtId="0" fontId="0" fillId="3" borderId="23" xfId="0" applyFont="1" applyFill="1" applyBorder="1" applyAlignment="1">
      <alignment vertical="top" wrapText="1"/>
    </xf>
    <xf numFmtId="0" fontId="0" fillId="2" borderId="0" xfId="0" applyNumberFormat="1" applyFont="1" applyFill="1" applyAlignment="1">
      <alignment vertical="top" wrapText="1"/>
    </xf>
    <xf numFmtId="0" fontId="0" fillId="3" borderId="24" xfId="0" applyFont="1" applyFill="1" applyBorder="1" applyAlignment="1">
      <alignment vertical="top" wrapText="1"/>
    </xf>
    <xf numFmtId="0" fontId="0" fillId="3" borderId="25" xfId="0" applyFont="1" applyFill="1" applyBorder="1" applyAlignment="1">
      <alignment vertical="top" wrapText="1"/>
    </xf>
    <xf numFmtId="0" fontId="0" fillId="3" borderId="26" xfId="0" applyFont="1" applyFill="1" applyBorder="1" applyAlignment="1">
      <alignment vertical="top" wrapText="1"/>
    </xf>
    <xf numFmtId="0" fontId="1" fillId="3" borderId="24" xfId="0" applyFont="1" applyFill="1" applyBorder="1" applyAlignment="1">
      <alignment horizontal="center" vertical="center"/>
    </xf>
    <xf numFmtId="0" fontId="0" fillId="3" borderId="28" xfId="0" applyFont="1" applyFill="1" applyBorder="1" applyAlignment="1">
      <alignment vertical="top" wrapText="1"/>
    </xf>
    <xf numFmtId="49" fontId="2" fillId="3" borderId="24" xfId="0" applyNumberFormat="1" applyFont="1" applyFill="1" applyBorder="1" applyAlignment="1">
      <alignment horizontal="center" vertical="top" wrapText="1"/>
    </xf>
    <xf numFmtId="49" fontId="2" fillId="8" borderId="29" xfId="0" applyNumberFormat="1" applyFont="1" applyFill="1" applyBorder="1" applyAlignment="1">
      <alignment horizontal="center" vertical="top" wrapText="1"/>
    </xf>
    <xf numFmtId="49" fontId="2" fillId="8" borderId="9" xfId="0" applyNumberFormat="1" applyFont="1" applyFill="1" applyBorder="1" applyAlignment="1">
      <alignment horizontal="center" vertical="top" wrapText="1"/>
    </xf>
    <xf numFmtId="49" fontId="3" fillId="3" borderId="24" xfId="0" applyNumberFormat="1" applyFont="1" applyFill="1" applyBorder="1" applyAlignment="1">
      <alignment horizontal="center" vertical="top" wrapText="1"/>
    </xf>
    <xf numFmtId="49" fontId="3" fillId="6" borderId="30" xfId="0" applyNumberFormat="1" applyFont="1" applyFill="1" applyBorder="1" applyAlignment="1">
      <alignment horizontal="center" vertical="top" wrapText="1"/>
    </xf>
    <xf numFmtId="49" fontId="3" fillId="6" borderId="31" xfId="0" applyNumberFormat="1" applyFont="1" applyFill="1" applyBorder="1" applyAlignment="1">
      <alignment horizontal="center" vertical="top" wrapText="1"/>
    </xf>
    <xf numFmtId="49" fontId="3" fillId="3" borderId="24" xfId="0" applyNumberFormat="1" applyFont="1" applyFill="1" applyBorder="1" applyAlignment="1">
      <alignment horizontal="right" vertical="top" wrapText="1"/>
    </xf>
    <xf numFmtId="49" fontId="3" fillId="3" borderId="32" xfId="0" applyNumberFormat="1" applyFont="1" applyFill="1" applyBorder="1" applyAlignment="1">
      <alignment horizontal="right" vertical="top" wrapText="1"/>
    </xf>
    <xf numFmtId="0" fontId="0" fillId="3" borderId="33" xfId="0" applyFont="1" applyFill="1" applyBorder="1" applyAlignment="1">
      <alignment vertical="top" wrapText="1"/>
    </xf>
    <xf numFmtId="0" fontId="0" fillId="3" borderId="34" xfId="0" applyFont="1" applyFill="1" applyBorder="1" applyAlignment="1">
      <alignment vertical="top" wrapText="1"/>
    </xf>
    <xf numFmtId="49" fontId="2" fillId="8" borderId="8" xfId="0" applyNumberFormat="1" applyFont="1" applyFill="1" applyBorder="1" applyAlignment="1">
      <alignment horizontal="center" vertical="top" wrapText="1"/>
    </xf>
    <xf numFmtId="49" fontId="3" fillId="6" borderId="11" xfId="0" applyNumberFormat="1" applyFont="1" applyFill="1" applyBorder="1" applyAlignment="1">
      <alignment horizontal="center" vertical="top" wrapText="1"/>
    </xf>
    <xf numFmtId="49" fontId="3" fillId="6" borderId="13" xfId="0" applyNumberFormat="1" applyFont="1" applyFill="1" applyBorder="1" applyAlignment="1">
      <alignment horizontal="center" vertical="top" wrapText="1"/>
    </xf>
    <xf numFmtId="49" fontId="2" fillId="9" borderId="8" xfId="0" applyNumberFormat="1" applyFont="1" applyFill="1" applyBorder="1" applyAlignment="1">
      <alignment horizontal="center" vertical="top" wrapText="1"/>
    </xf>
    <xf numFmtId="49" fontId="2" fillId="10" borderId="36" xfId="0" applyNumberFormat="1" applyFont="1" applyFill="1" applyBorder="1" applyAlignment="1">
      <alignment horizontal="center" vertical="top" wrapText="1"/>
    </xf>
    <xf numFmtId="164" fontId="0" fillId="3" borderId="37" xfId="0" applyNumberFormat="1" applyFont="1" applyFill="1" applyBorder="1" applyAlignment="1">
      <alignment vertical="top" wrapText="1"/>
    </xf>
    <xf numFmtId="164" fontId="0" fillId="3" borderId="24" xfId="0" applyNumberFormat="1" applyFont="1" applyFill="1" applyBorder="1" applyAlignment="1">
      <alignment vertical="top" wrapText="1"/>
    </xf>
    <xf numFmtId="164" fontId="0" fillId="7" borderId="37" xfId="0" applyNumberFormat="1" applyFont="1" applyFill="1" applyBorder="1" applyAlignment="1">
      <alignment vertical="top" wrapText="1"/>
    </xf>
    <xf numFmtId="164" fontId="0" fillId="7" borderId="38" xfId="0" applyNumberFormat="1" applyFont="1" applyFill="1" applyBorder="1" applyAlignment="1">
      <alignment vertical="top" wrapText="1"/>
    </xf>
    <xf numFmtId="0" fontId="0" fillId="3" borderId="39" xfId="0" applyFont="1" applyFill="1" applyBorder="1" applyAlignment="1">
      <alignment vertical="top" wrapText="1"/>
    </xf>
    <xf numFmtId="0" fontId="0" fillId="3" borderId="40" xfId="0" applyFont="1" applyFill="1" applyBorder="1" applyAlignment="1">
      <alignment vertical="top" wrapText="1"/>
    </xf>
    <xf numFmtId="164" fontId="3" fillId="3" borderId="41" xfId="0" applyNumberFormat="1" applyFont="1" applyFill="1" applyBorder="1" applyAlignment="1">
      <alignment vertical="top" wrapText="1"/>
    </xf>
    <xf numFmtId="164" fontId="3" fillId="3" borderId="24" xfId="0" applyNumberFormat="1" applyFont="1" applyFill="1" applyBorder="1" applyAlignment="1">
      <alignment vertical="top" wrapText="1"/>
    </xf>
    <xf numFmtId="0" fontId="0" fillId="2" borderId="0" xfId="0" applyNumberFormat="1" applyFont="1" applyFill="1" applyAlignment="1">
      <alignment vertical="top" wrapText="1"/>
    </xf>
    <xf numFmtId="49" fontId="3" fillId="11" borderId="29" xfId="0" applyNumberFormat="1" applyFont="1" applyFill="1" applyBorder="1" applyAlignment="1">
      <alignment horizontal="center" vertical="top" wrapText="1"/>
    </xf>
    <xf numFmtId="49" fontId="2" fillId="12" borderId="9" xfId="0" applyNumberFormat="1" applyFont="1" applyFill="1" applyBorder="1" applyAlignment="1">
      <alignment horizontal="center" vertical="top" wrapText="1"/>
    </xf>
    <xf numFmtId="49" fontId="3" fillId="12" borderId="8" xfId="0" applyNumberFormat="1" applyFont="1" applyFill="1" applyBorder="1" applyAlignment="1">
      <alignment horizontal="center" vertical="top" wrapText="1"/>
    </xf>
    <xf numFmtId="49" fontId="2" fillId="13" borderId="9" xfId="0" applyNumberFormat="1" applyFont="1" applyFill="1" applyBorder="1" applyAlignment="1">
      <alignment horizontal="center" vertical="top" wrapText="1"/>
    </xf>
    <xf numFmtId="49" fontId="5" fillId="3" borderId="4" xfId="0" applyNumberFormat="1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49" fontId="5" fillId="3" borderId="5" xfId="0" applyNumberFormat="1" applyFont="1" applyFill="1" applyBorder="1" applyAlignment="1">
      <alignment horizontal="center" vertical="center"/>
    </xf>
    <xf numFmtId="49" fontId="1" fillId="3" borderId="27" xfId="0" applyNumberFormat="1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49" fontId="1" fillId="3" borderId="5" xfId="0" applyNumberFormat="1" applyFont="1" applyFill="1" applyBorder="1" applyAlignment="1">
      <alignment horizontal="center" vertical="center"/>
    </xf>
    <xf numFmtId="0" fontId="1" fillId="3" borderId="3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B3AFAA"/>
      <rgbColor rgb="FF8BB188"/>
      <rgbColor rgb="FFCCCAC6"/>
      <rgbColor rgb="FF8CB18A"/>
      <rgbColor rgb="FFE4E2DE"/>
      <rgbColor rgb="FFF0EBE2"/>
      <rgbColor rgb="FF9A958E"/>
      <rgbColor rgb="FFBFAE7F"/>
      <rgbColor rgb="FF8C7F5D"/>
      <rgbColor rgb="FFB8B8B8"/>
      <rgbColor rgb="FF4499B8"/>
      <rgbColor rgb="FFA9D5EB"/>
      <rgbColor rgb="FF49A5C5"/>
      <rgbColor rgb="FF92CDE7"/>
      <rgbColor rgb="FF84B06D"/>
      <rgbColor rgb="FF84B06D"/>
      <rgbColor rgb="FF83B06D"/>
      <rgbColor rgb="FF4A4A4A"/>
      <rgbColor rgb="FF878787"/>
      <rgbColor rgb="FFF9F9F9"/>
      <rgbColor rgb="FF82B077"/>
      <rgbColor rgb="FF82B076"/>
      <rgbColor rgb="FF82B078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c:style val="2"/>
  <c:chart>
    <c:autoTitleDeleted val="1"/>
    <c:plotArea>
      <c:layout>
        <c:manualLayout>
          <c:layoutTarget val="inner"/>
          <c:xMode val="edge"/>
          <c:yMode val="edge"/>
          <c:x val="3.57723E-2"/>
          <c:y val="0.233264"/>
          <c:w val="0.89648399999999995"/>
          <c:h val="0.56307399999999996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'Revisión (NO EDITAR)'!$B$5</c:f>
              <c:strCache>
                <c:ptCount val="1"/>
                <c:pt idx="0">
                  <c:v>ACTIVOS FÍSICOS DE GRAN VALOR</c:v>
                </c:pt>
              </c:strCache>
            </c:strRef>
          </c:tx>
          <c:spPr>
            <a:solidFill>
              <a:srgbClr val="449AB8"/>
            </a:solidFill>
            <a:ln w="12700" cap="flat">
              <a:noFill/>
              <a:miter lim="400000"/>
            </a:ln>
            <a:effectLst/>
          </c:spPr>
          <c:invertIfNegative val="0"/>
          <c:cat>
            <c:strRef>
              <c:f>'Revisión (NO EDITAR)'!$C$4</c:f>
              <c:strCache>
                <c:ptCount val="1"/>
                <c:pt idx="0">
                  <c:v>Valor de activo</c:v>
                </c:pt>
              </c:strCache>
            </c:strRef>
          </c:cat>
          <c:val>
            <c:numRef>
              <c:f>'Revisión (NO EDITAR)'!$C$5</c:f>
              <c:numCache>
                <c:formatCode>[$€-2]" "#,##0</c:formatCode>
                <c:ptCount val="1"/>
                <c:pt idx="0">
                  <c:v>337500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F1-F148-B98C-2C4C8BEFF6AE}"/>
            </c:ext>
          </c:extLst>
        </c:ser>
        <c:ser>
          <c:idx val="1"/>
          <c:order val="1"/>
          <c:tx>
            <c:strRef>
              <c:f>'Revisión (NO EDITAR)'!$B$6</c:f>
              <c:strCache>
                <c:ptCount val="1"/>
                <c:pt idx="0">
                  <c:v>DINERO EFECTIVO E INVERSIONES</c:v>
                </c:pt>
              </c:strCache>
            </c:strRef>
          </c:tx>
          <c:spPr>
            <a:solidFill>
              <a:schemeClr val="accent1"/>
            </a:solidFill>
            <a:ln w="12700" cap="flat">
              <a:noFill/>
              <a:miter lim="400000"/>
            </a:ln>
            <a:effectLst/>
          </c:spPr>
          <c:invertIfNegative val="0"/>
          <c:cat>
            <c:strRef>
              <c:f>'Revisión (NO EDITAR)'!$C$4</c:f>
              <c:strCache>
                <c:ptCount val="1"/>
                <c:pt idx="0">
                  <c:v>Valor de activo</c:v>
                </c:pt>
              </c:strCache>
            </c:strRef>
          </c:cat>
          <c:val>
            <c:numRef>
              <c:f>'Revisión (NO EDITAR)'!$C$6</c:f>
              <c:numCache>
                <c:formatCode>[$€-2]" "#,##0</c:formatCode>
                <c:ptCount val="1"/>
                <c:pt idx="0">
                  <c:v>66435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8F1-F148-B98C-2C4C8BEFF6AE}"/>
            </c:ext>
          </c:extLst>
        </c:ser>
        <c:ser>
          <c:idx val="2"/>
          <c:order val="2"/>
          <c:tx>
            <c:strRef>
              <c:f>'Revisión (NO EDITAR)'!$B$7</c:f>
              <c:strCache>
                <c:ptCount val="1"/>
                <c:pt idx="0">
                  <c:v>ARTÍCULOS PERSONALES DE ALTO VALOR</c:v>
                </c:pt>
              </c:strCache>
            </c:strRef>
          </c:tx>
          <c:spPr>
            <a:solidFill>
              <a:srgbClr val="A9D6EB"/>
            </a:solidFill>
            <a:ln w="12700" cap="flat">
              <a:noFill/>
              <a:miter lim="400000"/>
            </a:ln>
            <a:effectLst/>
          </c:spPr>
          <c:invertIfNegative val="0"/>
          <c:cat>
            <c:strRef>
              <c:f>'Revisión (NO EDITAR)'!$C$4</c:f>
              <c:strCache>
                <c:ptCount val="1"/>
                <c:pt idx="0">
                  <c:v>Valor de activo</c:v>
                </c:pt>
              </c:strCache>
            </c:strRef>
          </c:cat>
          <c:val>
            <c:numRef>
              <c:f>'Revisión (NO EDITAR)'!$C$7</c:f>
              <c:numCache>
                <c:formatCode>[$€-2]" "#,##0</c:formatCode>
                <c:ptCount val="1"/>
                <c:pt idx="0">
                  <c:v>53550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8F1-F148-B98C-2C4C8BEFF6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2094734552"/>
        <c:axId val="2094734553"/>
      </c:barChart>
      <c:catAx>
        <c:axId val="209473455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one"/>
        <c:spPr>
          <a:ln w="12700" cap="flat">
            <a:solidFill>
              <a:srgbClr val="000000"/>
            </a:solidFill>
            <a:prstDash val="solid"/>
            <a:miter lim="400000"/>
          </a:ln>
        </c:spPr>
        <c:txPr>
          <a:bodyPr rot="0"/>
          <a:lstStyle/>
          <a:p>
            <a:pPr>
              <a:defRPr sz="1000" b="0" i="0" u="none" strike="noStrike">
                <a:solidFill>
                  <a:srgbClr val="000000"/>
                </a:solidFill>
                <a:latin typeface="Avenir Next Regular"/>
              </a:defRPr>
            </a:pPr>
            <a:endParaRPr lang="es-ES"/>
          </a:p>
        </c:txPr>
        <c:crossAx val="2094734553"/>
        <c:crosses val="autoZero"/>
        <c:auto val="1"/>
        <c:lblAlgn val="ctr"/>
        <c:lblOffset val="100"/>
        <c:noMultiLvlLbl val="1"/>
      </c:catAx>
      <c:valAx>
        <c:axId val="2094734553"/>
        <c:scaling>
          <c:orientation val="minMax"/>
        </c:scaling>
        <c:delete val="0"/>
        <c:axPos val="t"/>
        <c:majorGridlines>
          <c:spPr>
            <a:ln w="12700" cap="flat">
              <a:solidFill>
                <a:srgbClr val="B8B8B8"/>
              </a:solidFill>
              <a:prstDash val="solid"/>
              <a:miter lim="400000"/>
            </a:ln>
          </c:spPr>
        </c:majorGridlines>
        <c:minorGridlines>
          <c:spPr>
            <a:ln w="12700" cap="flat">
              <a:solidFill>
                <a:srgbClr val="000000"/>
              </a:solidFill>
              <a:prstDash val="solid"/>
              <a:miter lim="400000"/>
            </a:ln>
          </c:spPr>
        </c:minorGridlines>
        <c:numFmt formatCode="[$€-2]&quot; &quot;#,##0" sourceLinked="1"/>
        <c:majorTickMark val="none"/>
        <c:minorTickMark val="none"/>
        <c:tickLblPos val="high"/>
        <c:spPr>
          <a:ln w="12700" cap="flat">
            <a:noFill/>
            <a:prstDash val="solid"/>
            <a:miter lim="400000"/>
          </a:ln>
        </c:spPr>
        <c:txPr>
          <a:bodyPr rot="0"/>
          <a:lstStyle/>
          <a:p>
            <a:pPr>
              <a:defRPr sz="1000" b="0" i="0" u="none" strike="noStrike">
                <a:solidFill>
                  <a:srgbClr val="000000"/>
                </a:solidFill>
                <a:latin typeface="Avenir Next Regular"/>
              </a:defRPr>
            </a:pPr>
            <a:endParaRPr lang="es-ES"/>
          </a:p>
        </c:txPr>
        <c:crossAx val="2094734552"/>
        <c:crosses val="autoZero"/>
        <c:crossBetween val="between"/>
        <c:majorUnit val="125000"/>
        <c:minorUnit val="62500"/>
      </c:valAx>
      <c:spPr>
        <a:noFill/>
        <a:ln w="12700" cap="flat">
          <a:noFill/>
          <a:miter lim="400000"/>
        </a:ln>
        <a:effectLst/>
      </c:spPr>
    </c:plotArea>
    <c:legend>
      <c:legendPos val="r"/>
      <c:layout>
        <c:manualLayout>
          <c:xMode val="edge"/>
          <c:yMode val="edge"/>
          <c:x val="1.7639499999999999E-2"/>
          <c:y val="0"/>
          <c:w val="0.977719"/>
          <c:h val="0.309257"/>
        </c:manualLayout>
      </c:layout>
      <c:overlay val="1"/>
      <c:spPr>
        <a:noFill/>
        <a:ln w="12700" cap="flat">
          <a:noFill/>
          <a:miter lim="400000"/>
        </a:ln>
        <a:effectLst/>
      </c:spPr>
      <c:txPr>
        <a:bodyPr rot="0"/>
        <a:lstStyle/>
        <a:p>
          <a:pPr>
            <a:defRPr sz="1000" b="0" i="0" u="none" strike="noStrike">
              <a:solidFill>
                <a:srgbClr val="000000"/>
              </a:solidFill>
              <a:latin typeface="Avenir Next Regular"/>
            </a:defRPr>
          </a:pPr>
          <a:endParaRPr lang="es-ES"/>
        </a:p>
      </c:txPr>
    </c:legend>
    <c:plotVisOnly val="1"/>
    <c:dispBlanksAs val="gap"/>
    <c:showDLblsOverMax val="1"/>
  </c:chart>
  <c:spPr>
    <a:noFill/>
    <a:ln>
      <a:noFill/>
    </a:ln>
    <a:effectLst/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c:style val="2"/>
  <c:chart>
    <c:autoTitleDeleted val="1"/>
    <c:plotArea>
      <c:layout>
        <c:manualLayout>
          <c:layoutTarget val="inner"/>
          <c:xMode val="edge"/>
          <c:yMode val="edge"/>
          <c:x val="3.4529999999999998E-2"/>
          <c:y val="0.224934"/>
          <c:w val="0.86535200000000001"/>
          <c:h val="0.56787600000000005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'Revisión (NO EDITAR)'!$D$12</c:f>
              <c:strCache>
                <c:ptCount val="1"/>
                <c:pt idx="0">
                  <c:v>Deudas a largo plazo (ej. Hipoteca)</c:v>
                </c:pt>
              </c:strCache>
            </c:strRef>
          </c:tx>
          <c:spPr>
            <a:solidFill>
              <a:srgbClr val="49A5C6"/>
            </a:solidFill>
            <a:ln w="12700" cap="flat">
              <a:noFill/>
              <a:miter lim="400000"/>
            </a:ln>
            <a:effectLst/>
          </c:spPr>
          <c:invertIfNegative val="0"/>
          <c:cat>
            <c:strRef>
              <c:f>'Revisión (NO EDITAR)'!$E$11</c:f>
              <c:strCache>
                <c:ptCount val="1"/>
                <c:pt idx="0">
                  <c:v>Pasivos</c:v>
                </c:pt>
              </c:strCache>
            </c:strRef>
          </c:cat>
          <c:val>
            <c:numRef>
              <c:f>'Revisión (NO EDITAR)'!$E$12</c:f>
              <c:numCache>
                <c:formatCode>[$€-2]" "#,##0</c:formatCode>
                <c:ptCount val="1"/>
                <c:pt idx="0">
                  <c:v>98500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27-0C42-8749-64345696D9FD}"/>
            </c:ext>
          </c:extLst>
        </c:ser>
        <c:ser>
          <c:idx val="1"/>
          <c:order val="1"/>
          <c:tx>
            <c:strRef>
              <c:f>'Revisión (NO EDITAR)'!$D$13</c:f>
              <c:strCache>
                <c:ptCount val="1"/>
                <c:pt idx="0">
                  <c:v>Deudas a corto plazo</c:v>
                </c:pt>
              </c:strCache>
            </c:strRef>
          </c:tx>
          <c:spPr>
            <a:solidFill>
              <a:srgbClr val="92CDE8"/>
            </a:solidFill>
            <a:ln w="12700" cap="flat">
              <a:noFill/>
              <a:miter lim="400000"/>
            </a:ln>
            <a:effectLst/>
          </c:spPr>
          <c:invertIfNegative val="0"/>
          <c:cat>
            <c:strRef>
              <c:f>'Revisión (NO EDITAR)'!$E$11</c:f>
              <c:strCache>
                <c:ptCount val="1"/>
                <c:pt idx="0">
                  <c:v>Pasivos</c:v>
                </c:pt>
              </c:strCache>
            </c:strRef>
          </c:cat>
          <c:val>
            <c:numRef>
              <c:f>'Revisión (NO EDITAR)'!$E$13</c:f>
              <c:numCache>
                <c:formatCode>[$€-2]" "#,##0</c:formatCode>
                <c:ptCount val="1"/>
                <c:pt idx="0">
                  <c:v>21380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D27-0C42-8749-64345696D9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2094734552"/>
        <c:axId val="2094734553"/>
      </c:barChart>
      <c:catAx>
        <c:axId val="209473455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one"/>
        <c:spPr>
          <a:ln w="12700" cap="flat">
            <a:solidFill>
              <a:srgbClr val="000000"/>
            </a:solidFill>
            <a:prstDash val="solid"/>
            <a:miter lim="400000"/>
          </a:ln>
        </c:spPr>
        <c:txPr>
          <a:bodyPr rot="0"/>
          <a:lstStyle/>
          <a:p>
            <a:pPr>
              <a:defRPr sz="1000" b="0" i="0" u="none" strike="noStrike">
                <a:solidFill>
                  <a:srgbClr val="000000"/>
                </a:solidFill>
                <a:latin typeface="Avenir Next Regular"/>
              </a:defRPr>
            </a:pPr>
            <a:endParaRPr lang="es-ES"/>
          </a:p>
        </c:txPr>
        <c:crossAx val="2094734553"/>
        <c:crosses val="autoZero"/>
        <c:auto val="1"/>
        <c:lblAlgn val="ctr"/>
        <c:lblOffset val="100"/>
        <c:noMultiLvlLbl val="1"/>
      </c:catAx>
      <c:valAx>
        <c:axId val="2094734553"/>
        <c:scaling>
          <c:orientation val="minMax"/>
        </c:scaling>
        <c:delete val="0"/>
        <c:axPos val="t"/>
        <c:majorGridlines>
          <c:spPr>
            <a:ln w="12700" cap="flat">
              <a:solidFill>
                <a:srgbClr val="B8B8B8"/>
              </a:solidFill>
              <a:prstDash val="solid"/>
              <a:miter lim="400000"/>
            </a:ln>
          </c:spPr>
        </c:majorGridlines>
        <c:minorGridlines>
          <c:spPr>
            <a:ln w="12700" cap="flat">
              <a:solidFill>
                <a:srgbClr val="000000"/>
              </a:solidFill>
              <a:prstDash val="solid"/>
              <a:miter lim="400000"/>
            </a:ln>
          </c:spPr>
        </c:minorGridlines>
        <c:numFmt formatCode="[$€-2]&quot; &quot;#,##0" sourceLinked="1"/>
        <c:majorTickMark val="none"/>
        <c:minorTickMark val="none"/>
        <c:tickLblPos val="high"/>
        <c:spPr>
          <a:ln w="12700" cap="flat">
            <a:noFill/>
            <a:prstDash val="solid"/>
            <a:miter lim="400000"/>
          </a:ln>
        </c:spPr>
        <c:txPr>
          <a:bodyPr rot="0"/>
          <a:lstStyle/>
          <a:p>
            <a:pPr>
              <a:defRPr sz="1000" b="0" i="0" u="none" strike="noStrike">
                <a:solidFill>
                  <a:srgbClr val="000000"/>
                </a:solidFill>
                <a:latin typeface="Avenir Next Regular"/>
              </a:defRPr>
            </a:pPr>
            <a:endParaRPr lang="es-ES"/>
          </a:p>
        </c:txPr>
        <c:crossAx val="2094734552"/>
        <c:crosses val="autoZero"/>
        <c:crossBetween val="between"/>
        <c:majorUnit val="35000"/>
        <c:minorUnit val="17500"/>
      </c:valAx>
      <c:spPr>
        <a:noFill/>
        <a:ln w="12700" cap="flat">
          <a:noFill/>
          <a:miter lim="400000"/>
        </a:ln>
        <a:effectLst/>
      </c:spPr>
    </c:plotArea>
    <c:legend>
      <c:legendPos val="t"/>
      <c:layout>
        <c:manualLayout>
          <c:xMode val="edge"/>
          <c:yMode val="edge"/>
          <c:x val="3.1029500000000002E-2"/>
          <c:y val="0"/>
          <c:w val="0.96897100000000003"/>
          <c:h val="0.16975100000000001"/>
        </c:manualLayout>
      </c:layout>
      <c:overlay val="1"/>
      <c:spPr>
        <a:noFill/>
        <a:ln w="12700" cap="flat">
          <a:noFill/>
          <a:miter lim="400000"/>
        </a:ln>
        <a:effectLst/>
      </c:spPr>
      <c:txPr>
        <a:bodyPr rot="0"/>
        <a:lstStyle/>
        <a:p>
          <a:pPr>
            <a:defRPr sz="1000" b="0" i="0" u="none" strike="noStrike">
              <a:solidFill>
                <a:srgbClr val="000000"/>
              </a:solidFill>
              <a:latin typeface="Avenir Next Regular"/>
            </a:defRPr>
          </a:pPr>
          <a:endParaRPr lang="es-ES"/>
        </a:p>
      </c:txPr>
    </c:legend>
    <c:plotVisOnly val="1"/>
    <c:dispBlanksAs val="gap"/>
    <c:showDLblsOverMax val="1"/>
  </c:chart>
  <c:spPr>
    <a:noFill/>
    <a:ln>
      <a:noFill/>
    </a:ln>
    <a:effectLst/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c:style val="2"/>
  <c:chart>
    <c:autoTitleDeleted val="1"/>
    <c:plotArea>
      <c:layout>
        <c:manualLayout>
          <c:layoutTarget val="inner"/>
          <c:xMode val="edge"/>
          <c:yMode val="edge"/>
          <c:x val="0.16991800000000001"/>
          <c:y val="4.7659600000000003E-2"/>
          <c:w val="0.77313299999999996"/>
          <c:h val="0.73031900000000005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'Revisión (NO EDITAR)'!$D$12</c:f>
              <c:strCache>
                <c:ptCount val="1"/>
                <c:pt idx="0">
                  <c:v>Deudas a largo plazo (ej. Hipoteca)</c:v>
                </c:pt>
              </c:strCache>
            </c:strRef>
          </c:tx>
          <c:spPr>
            <a:solidFill>
              <a:srgbClr val="49A5C6"/>
            </a:solidFill>
            <a:ln w="12700" cap="flat">
              <a:noFill/>
              <a:miter lim="400000"/>
            </a:ln>
            <a:effectLst/>
          </c:spPr>
          <c:invertIfNegative val="0"/>
          <c:cat>
            <c:strLit>
              <c:ptCount val="1"/>
              <c:pt idx="0">
                <c:v>Pasivos</c:v>
              </c:pt>
            </c:strLit>
          </c:cat>
          <c:val>
            <c:numRef>
              <c:f>Pasivos!$D$9</c:f>
              <c:numCache>
                <c:formatCode>[$€-2]" "#,##0</c:formatCode>
                <c:ptCount val="1"/>
                <c:pt idx="0">
                  <c:v>98500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F7-474A-9D52-01000861BA73}"/>
            </c:ext>
          </c:extLst>
        </c:ser>
        <c:ser>
          <c:idx val="1"/>
          <c:order val="1"/>
          <c:tx>
            <c:strRef>
              <c:f>'Revisión (NO EDITAR)'!$D$13</c:f>
              <c:strCache>
                <c:ptCount val="1"/>
                <c:pt idx="0">
                  <c:v>Deudas a corto plazo</c:v>
                </c:pt>
              </c:strCache>
            </c:strRef>
          </c:tx>
          <c:spPr>
            <a:solidFill>
              <a:srgbClr val="92CDE8"/>
            </a:solidFill>
            <a:ln w="12700" cap="flat">
              <a:noFill/>
              <a:miter lim="400000"/>
            </a:ln>
            <a:effectLst/>
          </c:spPr>
          <c:invertIfNegative val="0"/>
          <c:cat>
            <c:strLit>
              <c:ptCount val="1"/>
              <c:pt idx="0">
                <c:v>Pasivos</c:v>
              </c:pt>
            </c:strLit>
          </c:cat>
          <c:val>
            <c:numRef>
              <c:f>Pasivos!$F$16</c:f>
              <c:numCache>
                <c:formatCode>[$€-2]" "#,##0</c:formatCode>
                <c:ptCount val="1"/>
                <c:pt idx="0">
                  <c:v>21380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FF7-474A-9D52-01000861BA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-10"/>
        <c:axId val="2094734552"/>
        <c:axId val="2094734553"/>
      </c:barChart>
      <c:catAx>
        <c:axId val="209473455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one"/>
        <c:spPr>
          <a:ln w="12700" cap="flat">
            <a:solidFill>
              <a:srgbClr val="000000"/>
            </a:solidFill>
            <a:prstDash val="solid"/>
            <a:miter lim="400000"/>
          </a:ln>
        </c:spPr>
        <c:txPr>
          <a:bodyPr rot="0"/>
          <a:lstStyle/>
          <a:p>
            <a:pPr>
              <a:defRPr sz="1000" b="0" i="0" u="none" strike="noStrike">
                <a:solidFill>
                  <a:srgbClr val="000000"/>
                </a:solidFill>
                <a:latin typeface="Avenir Next Regular"/>
              </a:defRPr>
            </a:pPr>
            <a:endParaRPr lang="es-ES"/>
          </a:p>
        </c:txPr>
        <c:crossAx val="2094734553"/>
        <c:crosses val="autoZero"/>
        <c:auto val="1"/>
        <c:lblAlgn val="ctr"/>
        <c:lblOffset val="100"/>
        <c:noMultiLvlLbl val="1"/>
      </c:catAx>
      <c:valAx>
        <c:axId val="2094734553"/>
        <c:scaling>
          <c:orientation val="minMax"/>
        </c:scaling>
        <c:delete val="0"/>
        <c:axPos val="t"/>
        <c:majorGridlines>
          <c:spPr>
            <a:ln w="12700" cap="flat">
              <a:solidFill>
                <a:srgbClr val="B8B8B8"/>
              </a:solidFill>
              <a:prstDash val="solid"/>
              <a:miter lim="400000"/>
            </a:ln>
          </c:spPr>
        </c:majorGridlines>
        <c:minorGridlines>
          <c:spPr>
            <a:ln w="12700" cap="flat">
              <a:solidFill>
                <a:srgbClr val="000000"/>
              </a:solidFill>
              <a:prstDash val="solid"/>
              <a:miter lim="400000"/>
            </a:ln>
          </c:spPr>
        </c:minorGridlines>
        <c:numFmt formatCode="[$€-2]&quot; &quot;#,##0" sourceLinked="1"/>
        <c:majorTickMark val="none"/>
        <c:minorTickMark val="none"/>
        <c:tickLblPos val="high"/>
        <c:spPr>
          <a:ln w="12700" cap="flat">
            <a:noFill/>
            <a:prstDash val="solid"/>
            <a:miter lim="400000"/>
          </a:ln>
        </c:spPr>
        <c:txPr>
          <a:bodyPr rot="0"/>
          <a:lstStyle/>
          <a:p>
            <a:pPr>
              <a:defRPr sz="1000" b="0" i="0" u="none" strike="noStrike">
                <a:solidFill>
                  <a:srgbClr val="000000"/>
                </a:solidFill>
                <a:latin typeface="Avenir Next Regular"/>
              </a:defRPr>
            </a:pPr>
            <a:endParaRPr lang="es-ES"/>
          </a:p>
        </c:txPr>
        <c:crossAx val="2094734552"/>
        <c:crosses val="autoZero"/>
        <c:crossBetween val="between"/>
        <c:majorUnit val="27500"/>
        <c:minorUnit val="13750"/>
      </c:valAx>
      <c:spPr>
        <a:noFill/>
        <a:ln w="12700" cap="flat">
          <a:noFill/>
          <a:miter lim="400000"/>
        </a:ln>
        <a:effectLst/>
      </c:spPr>
    </c:plotArea>
    <c:legend>
      <c:legendPos val="b"/>
      <c:layout>
        <c:manualLayout>
          <c:xMode val="edge"/>
          <c:yMode val="edge"/>
          <c:x val="0"/>
          <c:y val="0.892181"/>
          <c:w val="0.72435499999999997"/>
          <c:h val="0.107819"/>
        </c:manualLayout>
      </c:layout>
      <c:overlay val="1"/>
      <c:spPr>
        <a:noFill/>
        <a:ln w="12700" cap="flat">
          <a:noFill/>
          <a:miter lim="400000"/>
        </a:ln>
        <a:effectLst/>
      </c:spPr>
      <c:txPr>
        <a:bodyPr rot="0"/>
        <a:lstStyle/>
        <a:p>
          <a:pPr>
            <a:defRPr sz="1000" b="0" i="0" u="none" strike="noStrike">
              <a:solidFill>
                <a:srgbClr val="000000"/>
              </a:solidFill>
              <a:latin typeface="Avenir Next Regular"/>
            </a:defRPr>
          </a:pPr>
          <a:endParaRPr lang="es-ES"/>
        </a:p>
      </c:txPr>
    </c:legend>
    <c:plotVisOnly val="1"/>
    <c:dispBlanksAs val="gap"/>
    <c:showDLblsOverMax val="1"/>
  </c:chart>
  <c:spPr>
    <a:noFill/>
    <a:ln>
      <a:noFill/>
    </a:ln>
    <a:effectLst/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647699</xdr:rowOff>
    </xdr:from>
    <xdr:to>
      <xdr:col>5</xdr:col>
      <xdr:colOff>673269</xdr:colOff>
      <xdr:row>1</xdr:row>
      <xdr:rowOff>647700</xdr:rowOff>
    </xdr:to>
    <xdr:sp macro="" textlink="">
      <xdr:nvSpPr>
        <xdr:cNvPr id="2" name="Shap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 flipV="1">
          <a:off x="0" y="647699"/>
          <a:ext cx="9233070" cy="2"/>
        </a:xfrm>
        <a:prstGeom prst="line">
          <a:avLst/>
        </a:prstGeom>
        <a:noFill/>
        <a:ln w="38100" cap="flat">
          <a:solidFill>
            <a:srgbClr val="4A4A4A"/>
          </a:solidFill>
          <a:prstDash val="solid"/>
          <a:miter lim="400000"/>
        </a:ln>
        <a:effectLst/>
      </xdr:spPr>
      <xdr:txBody>
        <a:bodyPr/>
        <a:lstStyle/>
        <a:p>
          <a:endParaRPr/>
        </a:p>
      </xdr:txBody>
    </xdr:sp>
    <xdr:clientData/>
  </xdr:twoCellAnchor>
  <xdr:twoCellAnchor>
    <xdr:from>
      <xdr:col>1</xdr:col>
      <xdr:colOff>531240</xdr:colOff>
      <xdr:row>1</xdr:row>
      <xdr:rowOff>49386</xdr:rowOff>
    </xdr:from>
    <xdr:to>
      <xdr:col>5</xdr:col>
      <xdr:colOff>1280540</xdr:colOff>
      <xdr:row>1</xdr:row>
      <xdr:rowOff>1371600</xdr:rowOff>
    </xdr:to>
    <xdr:sp macro="" textlink="">
      <xdr:nvSpPr>
        <xdr:cNvPr id="3" name="Shape 4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382140" y="2182986"/>
          <a:ext cx="9309100" cy="1322214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xmlns:a14="http://schemas.microsoft.com/office/drawing/2010/main" xmlns:m="http://schemas.openxmlformats.org/officeDocument/2006/math" xmlns:r="http://schemas.openxmlformats.org/officeDocument/2006/relationships" xmlns="" val="1"/>
          </a:ext>
        </a:extLst>
      </xdr:spPr>
      <xdr:txBody>
        <a:bodyPr wrap="square" lIns="50800" tIns="50800" rIns="50800" bIns="50800" numCol="1" anchor="t">
          <a:noAutofit/>
        </a:bodyPr>
        <a:lstStyle/>
        <a:p>
          <a:pPr marL="0" marR="0" indent="0" algn="l" defTabSz="41543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3200" b="1" i="0" u="none" strike="noStrike" cap="none" spc="0" baseline="0">
              <a:solidFill>
                <a:srgbClr val="C0AE7F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sz="3200" b="1" i="0" u="none" strike="noStrike" cap="none" spc="0" baseline="0">
              <a:solidFill>
                <a:srgbClr val="C0AE7F"/>
              </a:solidFill>
              <a:uFillTx/>
              <a:latin typeface="+mn-lt"/>
              <a:ea typeface="+mn-ea"/>
              <a:cs typeface="+mn-cs"/>
              <a:sym typeface="Helvetica Neue"/>
            </a:rPr>
            <a:t>BALANCE -</a:t>
          </a:r>
          <a:r>
            <a:rPr lang="es-ES" sz="3200" b="1" i="0" u="none" strike="noStrike" cap="none" spc="0" baseline="0">
              <a:solidFill>
                <a:srgbClr val="C0AE7F"/>
              </a:solidFill>
              <a:uFillTx/>
              <a:latin typeface="+mn-lt"/>
              <a:ea typeface="+mn-ea"/>
              <a:cs typeface="+mn-cs"/>
              <a:sym typeface="Helvetica Neue"/>
            </a:rPr>
            <a:t> </a:t>
          </a:r>
          <a:r>
            <a:rPr sz="2200" b="1" i="0" u="none" strike="noStrike" cap="none" spc="0" baseline="0">
              <a:solidFill>
                <a:srgbClr val="8C805D"/>
              </a:solidFill>
              <a:uFillTx/>
              <a:latin typeface="+mn-lt"/>
              <a:ea typeface="+mn-ea"/>
              <a:cs typeface="+mn-cs"/>
              <a:sym typeface="Helvetica Neue"/>
            </a:rPr>
            <a:t>Radiografía financiera parte II</a:t>
          </a:r>
        </a:p>
      </xdr:txBody>
    </xdr:sp>
    <xdr:clientData/>
  </xdr:twoCellAnchor>
  <xdr:twoCellAnchor>
    <xdr:from>
      <xdr:col>1</xdr:col>
      <xdr:colOff>137540</xdr:colOff>
      <xdr:row>16</xdr:row>
      <xdr:rowOff>245745</xdr:rowOff>
    </xdr:from>
    <xdr:to>
      <xdr:col>5</xdr:col>
      <xdr:colOff>886840</xdr:colOff>
      <xdr:row>19</xdr:row>
      <xdr:rowOff>30480</xdr:rowOff>
    </xdr:to>
    <xdr:sp macro="" textlink="">
      <xdr:nvSpPr>
        <xdr:cNvPr id="4" name="Shape 5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37540" y="6271895"/>
          <a:ext cx="9309101" cy="613410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xmlns:a14="http://schemas.microsoft.com/office/drawing/2010/main" xmlns:m="http://schemas.openxmlformats.org/officeDocument/2006/math" xmlns:r="http://schemas.openxmlformats.org/officeDocument/2006/relationships" xmlns="" val="1"/>
          </a:ext>
        </a:extLst>
      </xdr:spPr>
      <xdr:txBody>
        <a:bodyPr wrap="square" lIns="50800" tIns="50800" rIns="50800" bIns="50800" numCol="1" anchor="t">
          <a:spAutoFit/>
        </a:bodyPr>
        <a:lstStyle/>
        <a:p>
          <a:pPr marL="0" marR="0" indent="0" algn="l" defTabSz="457200" latinLnBrk="0">
            <a:lnSpc>
              <a:spcPct val="100000"/>
            </a:lnSpc>
            <a:spcBef>
              <a:spcPts val="400"/>
            </a:spcBef>
            <a:spcAft>
              <a:spcPts val="0"/>
            </a:spcAft>
            <a:buClrTx/>
            <a:buSzTx/>
            <a:buFontTx/>
            <a:buNone/>
            <a:tabLst/>
            <a:defRPr sz="1100" b="0" i="0" u="none" strike="noStrike" cap="none" spc="0" baseline="0">
              <a:solidFill>
                <a:srgbClr val="000000"/>
              </a:solidFill>
              <a:uFillTx/>
              <a:latin typeface="Avenir Next Regular"/>
              <a:ea typeface="Avenir Next Regular"/>
              <a:cs typeface="Avenir Next Regular"/>
              <a:sym typeface="Avenir Next Regular"/>
            </a:defRPr>
          </a:pPr>
          <a:r>
            <a:rPr sz="1100" b="0" i="0" u="none" strike="noStrike" cap="none" spc="0" baseline="0">
              <a:solidFill>
                <a:srgbClr val="000000"/>
              </a:solidFill>
              <a:uFillTx/>
              <a:latin typeface="Avenir Next Regular"/>
              <a:ea typeface="Avenir Next Regular"/>
              <a:cs typeface="Avenir Next Regular"/>
              <a:sym typeface="Avenir Next Regular"/>
            </a:rPr>
            <a:t>CÓMO SE USA: En esta hoja tienes un resumen de tu balance, esto te da una imagen muy clara de cómo es tu situación actual. </a:t>
          </a:r>
        </a:p>
        <a:p>
          <a:pPr marL="0" marR="0" indent="0" algn="l" defTabSz="457200" latinLnBrk="0">
            <a:lnSpc>
              <a:spcPct val="100000"/>
            </a:lnSpc>
            <a:spcBef>
              <a:spcPts val="400"/>
            </a:spcBef>
            <a:spcAft>
              <a:spcPts val="0"/>
            </a:spcAft>
            <a:buClrTx/>
            <a:buSzTx/>
            <a:buFontTx/>
            <a:buNone/>
            <a:tabLst/>
            <a:defRPr sz="1100" b="0" i="0" u="none" strike="noStrike" cap="none" spc="0" baseline="0">
              <a:solidFill>
                <a:srgbClr val="000000"/>
              </a:solidFill>
              <a:uFillTx/>
              <a:latin typeface="Avenir Next Regular"/>
              <a:ea typeface="Avenir Next Regular"/>
              <a:cs typeface="Avenir Next Regular"/>
              <a:sym typeface="Avenir Next Regular"/>
            </a:defRPr>
          </a:pPr>
          <a:r>
            <a:rPr sz="1100" b="0" i="0" u="none" strike="noStrike" cap="none" spc="0" baseline="0">
              <a:solidFill>
                <a:srgbClr val="000000"/>
              </a:solidFill>
              <a:uFillTx/>
              <a:latin typeface="Avenir Next Regular"/>
              <a:ea typeface="Avenir Next Regular"/>
              <a:cs typeface="Avenir Next Regular"/>
              <a:sym typeface="Avenir Next Regular"/>
            </a:rPr>
            <a:t>Para  modificar la información ve a la </a:t>
          </a:r>
          <a:r>
            <a:rPr sz="1100" b="1" i="0" u="none" strike="noStrike" cap="none" spc="0" baseline="0">
              <a:solidFill>
                <a:srgbClr val="000000"/>
              </a:solidFill>
              <a:uFillTx/>
              <a:latin typeface="Avenir Next Regular"/>
              <a:ea typeface="Avenir Next Regular"/>
              <a:cs typeface="Avenir Next Regular"/>
              <a:sym typeface="Avenir Next Regular"/>
            </a:rPr>
            <a:t>Activos</a:t>
          </a:r>
          <a:r>
            <a:rPr sz="1100" b="0" i="0" u="none" strike="noStrike" cap="none" spc="0" baseline="0">
              <a:solidFill>
                <a:srgbClr val="000000"/>
              </a:solidFill>
              <a:uFillTx/>
              <a:latin typeface="Avenir Next Regular"/>
              <a:ea typeface="Avenir Next Regular"/>
              <a:cs typeface="Avenir Next Regular"/>
              <a:sym typeface="Avenir Next Regular"/>
            </a:rPr>
            <a:t> y la hoja </a:t>
          </a:r>
          <a:r>
            <a:rPr sz="1100" b="1" i="0" u="none" strike="noStrike" cap="none" spc="0" baseline="0">
              <a:solidFill>
                <a:srgbClr val="000000"/>
              </a:solidFill>
              <a:uFillTx/>
              <a:latin typeface="Avenir Next Regular"/>
              <a:ea typeface="Avenir Next Regular"/>
              <a:cs typeface="Avenir Next Regular"/>
              <a:sym typeface="Avenir Next Regular"/>
            </a:rPr>
            <a:t>Pasivos</a:t>
          </a:r>
          <a:r>
            <a:rPr sz="1100" b="0" i="0" u="none" strike="noStrike" cap="none" spc="0" baseline="0">
              <a:solidFill>
                <a:srgbClr val="000000"/>
              </a:solidFill>
              <a:uFillTx/>
              <a:latin typeface="Avenir Next Regular"/>
              <a:ea typeface="Avenir Next Regular"/>
              <a:cs typeface="Avenir Next Regular"/>
              <a:sym typeface="Avenir Next Regular"/>
            </a:rPr>
            <a:t>; cuando las modificas, esta hoja se actualiza automáticamente.</a:t>
          </a:r>
        </a:p>
      </xdr:txBody>
    </xdr:sp>
    <xdr:clientData/>
  </xdr:twoCellAnchor>
  <xdr:twoCellAnchor>
    <xdr:from>
      <xdr:col>1</xdr:col>
      <xdr:colOff>169</xdr:colOff>
      <xdr:row>8</xdr:row>
      <xdr:rowOff>244961</xdr:rowOff>
    </xdr:from>
    <xdr:to>
      <xdr:col>5</xdr:col>
      <xdr:colOff>673269</xdr:colOff>
      <xdr:row>8</xdr:row>
      <xdr:rowOff>245076</xdr:rowOff>
    </xdr:to>
    <xdr:sp macro="" textlink="">
      <xdr:nvSpPr>
        <xdr:cNvPr id="5" name="Shape 6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 flipV="1">
          <a:off x="169" y="3807311"/>
          <a:ext cx="9232901" cy="116"/>
        </a:xfrm>
        <a:prstGeom prst="line">
          <a:avLst/>
        </a:prstGeom>
        <a:noFill/>
        <a:ln w="12700" cap="flat">
          <a:solidFill>
            <a:srgbClr val="4A4A4A"/>
          </a:solidFill>
          <a:prstDash val="solid"/>
          <a:miter lim="400000"/>
        </a:ln>
        <a:effectLst/>
      </xdr:spPr>
      <xdr:txBody>
        <a:bodyPr/>
        <a:lstStyle/>
        <a:p>
          <a:endParaRPr/>
        </a:p>
      </xdr:txBody>
    </xdr:sp>
    <xdr:clientData/>
  </xdr:twoCellAnchor>
  <xdr:twoCellAnchor>
    <xdr:from>
      <xdr:col>3</xdr:col>
      <xdr:colOff>4762</xdr:colOff>
      <xdr:row>19</xdr:row>
      <xdr:rowOff>112212</xdr:rowOff>
    </xdr:from>
    <xdr:to>
      <xdr:col>7</xdr:col>
      <xdr:colOff>982717</xdr:colOff>
      <xdr:row>19</xdr:row>
      <xdr:rowOff>112220</xdr:rowOff>
    </xdr:to>
    <xdr:sp macro="" textlink="">
      <xdr:nvSpPr>
        <xdr:cNvPr id="6" name="Shape 7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 flipV="1">
          <a:off x="4284662" y="6967037"/>
          <a:ext cx="9232956" cy="9"/>
        </a:xfrm>
        <a:prstGeom prst="line">
          <a:avLst/>
        </a:prstGeom>
        <a:noFill/>
        <a:ln w="38100" cap="flat">
          <a:solidFill>
            <a:srgbClr val="4A4A4A"/>
          </a:solidFill>
          <a:prstDash val="solid"/>
          <a:miter lim="400000"/>
        </a:ln>
        <a:effectLst/>
      </xdr:spPr>
      <xdr:txBody>
        <a:bodyPr/>
        <a:lstStyle/>
        <a:p>
          <a:endParaRPr/>
        </a:p>
      </xdr:txBody>
    </xdr:sp>
    <xdr:clientData/>
  </xdr:twoCellAnchor>
  <xdr:twoCellAnchor>
    <xdr:from>
      <xdr:col>3</xdr:col>
      <xdr:colOff>4762</xdr:colOff>
      <xdr:row>16</xdr:row>
      <xdr:rowOff>237688</xdr:rowOff>
    </xdr:from>
    <xdr:to>
      <xdr:col>7</xdr:col>
      <xdr:colOff>982662</xdr:colOff>
      <xdr:row>16</xdr:row>
      <xdr:rowOff>237803</xdr:rowOff>
    </xdr:to>
    <xdr:sp macro="" textlink="">
      <xdr:nvSpPr>
        <xdr:cNvPr id="7" name="Shape 1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 flipV="1">
          <a:off x="4284662" y="6263838"/>
          <a:ext cx="9232901" cy="116"/>
        </a:xfrm>
        <a:prstGeom prst="line">
          <a:avLst/>
        </a:prstGeom>
        <a:noFill/>
        <a:ln w="12700" cap="flat">
          <a:solidFill>
            <a:srgbClr val="4A4A4A"/>
          </a:solidFill>
          <a:prstDash val="solid"/>
          <a:miter lim="400000"/>
        </a:ln>
        <a:effectLst/>
      </xdr:spPr>
      <xdr:txBody>
        <a:bodyPr/>
        <a:lstStyle/>
        <a:p>
          <a:endParaRPr/>
        </a:p>
      </xdr:txBody>
    </xdr:sp>
    <xdr:clientData/>
  </xdr:twoCellAnchor>
  <xdr:twoCellAnchor>
    <xdr:from>
      <xdr:col>1</xdr:col>
      <xdr:colOff>0</xdr:colOff>
      <xdr:row>10</xdr:row>
      <xdr:rowOff>255933</xdr:rowOff>
    </xdr:from>
    <xdr:to>
      <xdr:col>3</xdr:col>
      <xdr:colOff>97536</xdr:colOff>
      <xdr:row>15</xdr:row>
      <xdr:rowOff>81338</xdr:rowOff>
    </xdr:to>
    <xdr:graphicFrame macro="">
      <xdr:nvGraphicFramePr>
        <xdr:cNvPr id="8" name="Chart 8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95293</xdr:colOff>
      <xdr:row>3</xdr:row>
      <xdr:rowOff>14633</xdr:rowOff>
    </xdr:from>
    <xdr:to>
      <xdr:col>5</xdr:col>
      <xdr:colOff>350310</xdr:colOff>
      <xdr:row>7</xdr:row>
      <xdr:rowOff>96777</xdr:rowOff>
    </xdr:to>
    <xdr:graphicFrame macro="">
      <xdr:nvGraphicFramePr>
        <xdr:cNvPr id="9" name="Chart 9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1587499</xdr:colOff>
      <xdr:row>0</xdr:row>
      <xdr:rowOff>406400</xdr:rowOff>
    </xdr:from>
    <xdr:to>
      <xdr:col>7</xdr:col>
      <xdr:colOff>1346200</xdr:colOff>
      <xdr:row>0</xdr:row>
      <xdr:rowOff>1943100</xdr:rowOff>
    </xdr:to>
    <xdr:pic>
      <xdr:nvPicPr>
        <xdr:cNvPr id="10" name="Imagen" descr="Imagen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998199" y="406400"/>
          <a:ext cx="3733801" cy="15367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</xdr:row>
      <xdr:rowOff>0</xdr:rowOff>
    </xdr:from>
    <xdr:to>
      <xdr:col>6</xdr:col>
      <xdr:colOff>749300</xdr:colOff>
      <xdr:row>1</xdr:row>
      <xdr:rowOff>603691</xdr:rowOff>
    </xdr:to>
    <xdr:sp macro="" textlink="">
      <xdr:nvSpPr>
        <xdr:cNvPr id="2" name="Shape 19">
          <a:extLst>
            <a:ext uri="{FF2B5EF4-FFF2-40B4-BE49-F238E27FC236}">
              <a16:creationId xmlns:a16="http://schemas.microsoft.com/office/drawing/2014/main" id="{32974A1F-BCD2-E340-9185-EE22E0B3301B}"/>
            </a:ext>
          </a:extLst>
        </xdr:cNvPr>
        <xdr:cNvSpPr txBox="1"/>
      </xdr:nvSpPr>
      <xdr:spPr>
        <a:xfrm>
          <a:off x="1955800" y="266700"/>
          <a:ext cx="9309100" cy="603691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xmlns:a14="http://schemas.microsoft.com/office/drawing/2010/main" xmlns:m="http://schemas.openxmlformats.org/officeDocument/2006/math" xmlns:r="http://schemas.openxmlformats.org/officeDocument/2006/relationships" xmlns="" val="1"/>
          </a:ext>
        </a:extLst>
      </xdr:spPr>
      <xdr:txBody>
        <a:bodyPr wrap="square" lIns="50800" tIns="50800" rIns="50800" bIns="50800" numCol="1" anchor="t">
          <a:spAutoFit/>
        </a:bodyPr>
        <a:lstStyle/>
        <a:p>
          <a:pPr marL="0" marR="0" indent="0" algn="l" defTabSz="41543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3200" b="1" i="0" u="none" strike="noStrike" cap="none" spc="0" baseline="0">
              <a:solidFill>
                <a:srgbClr val="4A4A4A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lang="es-ES" sz="3200" b="1" i="0" u="none" strike="noStrike" cap="none" spc="0" baseline="0">
              <a:solidFill>
                <a:srgbClr val="4A4A4A"/>
              </a:solidFill>
              <a:uFillTx/>
              <a:latin typeface="+mn-lt"/>
              <a:ea typeface="+mn-ea"/>
              <a:cs typeface="+mn-cs"/>
              <a:sym typeface="Helvetica Neue"/>
            </a:rPr>
            <a:t>Activos</a:t>
          </a:r>
          <a:r>
            <a:rPr sz="3200" b="1" i="0" u="none" strike="noStrike" cap="none" spc="0" baseline="0">
              <a:solidFill>
                <a:srgbClr val="4A4A4A"/>
              </a:solidFill>
              <a:uFillTx/>
              <a:latin typeface="+mn-lt"/>
              <a:ea typeface="+mn-ea"/>
              <a:cs typeface="+mn-cs"/>
              <a:sym typeface="Helvetica Neue"/>
            </a:rPr>
            <a:t> (todo lo que </a:t>
          </a:r>
          <a:r>
            <a:rPr lang="es-ES" sz="3200" b="1" i="0" u="none" strike="noStrike" cap="none" spc="0" baseline="0">
              <a:solidFill>
                <a:srgbClr val="4A4A4A"/>
              </a:solidFill>
              <a:uFillTx/>
              <a:latin typeface="+mn-lt"/>
              <a:ea typeface="+mn-ea"/>
              <a:cs typeface="+mn-cs"/>
              <a:sym typeface="Helvetica Neue"/>
            </a:rPr>
            <a:t>tengo</a:t>
          </a:r>
          <a:r>
            <a:rPr sz="3200" b="1" i="0" u="none" strike="noStrike" cap="none" spc="0" baseline="0">
              <a:solidFill>
                <a:srgbClr val="4A4A4A"/>
              </a:solidFill>
              <a:uFillTx/>
              <a:latin typeface="+mn-lt"/>
              <a:ea typeface="+mn-ea"/>
              <a:cs typeface="+mn-cs"/>
              <a:sym typeface="Helvetica Neue"/>
            </a:rPr>
            <a:t>)</a:t>
          </a:r>
        </a:p>
      </xdr:txBody>
    </xdr:sp>
    <xdr:clientData/>
  </xdr:twoCellAnchor>
  <xdr:twoCellAnchor>
    <xdr:from>
      <xdr:col>1</xdr:col>
      <xdr:colOff>406400</xdr:colOff>
      <xdr:row>1</xdr:row>
      <xdr:rowOff>749300</xdr:rowOff>
    </xdr:from>
    <xdr:to>
      <xdr:col>6</xdr:col>
      <xdr:colOff>622300</xdr:colOff>
      <xdr:row>1</xdr:row>
      <xdr:rowOff>1085215</xdr:rowOff>
    </xdr:to>
    <xdr:sp macro="" textlink="">
      <xdr:nvSpPr>
        <xdr:cNvPr id="3" name="Shape 22">
          <a:extLst>
            <a:ext uri="{FF2B5EF4-FFF2-40B4-BE49-F238E27FC236}">
              <a16:creationId xmlns:a16="http://schemas.microsoft.com/office/drawing/2014/main" id="{271C17EA-AB5C-2245-BB1E-BEC1239D3B9D}"/>
            </a:ext>
          </a:extLst>
        </xdr:cNvPr>
        <xdr:cNvSpPr txBox="1"/>
      </xdr:nvSpPr>
      <xdr:spPr>
        <a:xfrm>
          <a:off x="1828800" y="1016000"/>
          <a:ext cx="9309100" cy="335915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xmlns:a14="http://schemas.microsoft.com/office/drawing/2010/main" xmlns:m="http://schemas.openxmlformats.org/officeDocument/2006/math" xmlns:r="http://schemas.openxmlformats.org/officeDocument/2006/relationships" xmlns="" val="1"/>
          </a:ext>
        </a:extLst>
      </xdr:spPr>
      <xdr:txBody>
        <a:bodyPr wrap="square" lIns="50800" tIns="50800" rIns="50800" bIns="50800" numCol="1" anchor="t">
          <a:spAutoFit/>
        </a:bodyPr>
        <a:lstStyle/>
        <a:p>
          <a:pPr marL="0" marR="0" indent="0" algn="l" defTabSz="457200" latinLnBrk="0">
            <a:lnSpc>
              <a:spcPct val="100000"/>
            </a:lnSpc>
            <a:spcBef>
              <a:spcPts val="400"/>
            </a:spcBef>
            <a:spcAft>
              <a:spcPts val="0"/>
            </a:spcAft>
            <a:buClrTx/>
            <a:buSzTx/>
            <a:buFontTx/>
            <a:buNone/>
            <a:tabLst/>
            <a:defRPr sz="1100" b="0" i="0" u="none" strike="noStrike" cap="none" spc="0" baseline="0">
              <a:solidFill>
                <a:srgbClr val="000000"/>
              </a:solidFill>
              <a:uFillTx/>
              <a:latin typeface="Avenir Next Regular"/>
              <a:ea typeface="Avenir Next Regular"/>
              <a:cs typeface="Avenir Next Regular"/>
              <a:sym typeface="Avenir Next Regular"/>
            </a:defRPr>
          </a:pPr>
          <a:r>
            <a:rPr sz="1100" b="0" i="0" u="none" strike="noStrike" cap="none" spc="0" baseline="0">
              <a:solidFill>
                <a:srgbClr val="000000"/>
              </a:solidFill>
              <a:uFillTx/>
              <a:latin typeface="Avenir Next Regular"/>
              <a:ea typeface="Avenir Next Regular"/>
              <a:cs typeface="Avenir Next Regular"/>
              <a:sym typeface="Avenir Next Regular"/>
            </a:rPr>
            <a:t>CÓMO SE USA: esta hoja calcula la deuda total. Cambia o añade filas en la tabla para describir tu pasivo.</a:t>
          </a:r>
        </a:p>
      </xdr:txBody>
    </xdr:sp>
    <xdr:clientData/>
  </xdr:twoCellAnchor>
  <xdr:twoCellAnchor>
    <xdr:from>
      <xdr:col>1</xdr:col>
      <xdr:colOff>177800</xdr:colOff>
      <xdr:row>1</xdr:row>
      <xdr:rowOff>685800</xdr:rowOff>
    </xdr:from>
    <xdr:to>
      <xdr:col>6</xdr:col>
      <xdr:colOff>317499</xdr:colOff>
      <xdr:row>1</xdr:row>
      <xdr:rowOff>698497</xdr:rowOff>
    </xdr:to>
    <xdr:sp macro="" textlink="">
      <xdr:nvSpPr>
        <xdr:cNvPr id="4" name="Shape 23">
          <a:extLst>
            <a:ext uri="{FF2B5EF4-FFF2-40B4-BE49-F238E27FC236}">
              <a16:creationId xmlns:a16="http://schemas.microsoft.com/office/drawing/2014/main" id="{BB263BA6-43EE-B34C-8F66-C73CB9A65790}"/>
            </a:ext>
          </a:extLst>
        </xdr:cNvPr>
        <xdr:cNvSpPr/>
      </xdr:nvSpPr>
      <xdr:spPr>
        <a:xfrm>
          <a:off x="1600200" y="952500"/>
          <a:ext cx="9232899" cy="12697"/>
        </a:xfrm>
        <a:prstGeom prst="line">
          <a:avLst/>
        </a:prstGeom>
        <a:noFill/>
        <a:ln w="12700" cap="flat">
          <a:solidFill>
            <a:srgbClr val="4A4A4A"/>
          </a:solidFill>
          <a:prstDash val="solid"/>
          <a:miter lim="400000"/>
        </a:ln>
        <a:effectLst/>
      </xdr:spPr>
      <xdr:txBody>
        <a:bodyPr/>
        <a:lstStyle/>
        <a:p>
          <a:endParaRPr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441404</xdr:colOff>
      <xdr:row>1</xdr:row>
      <xdr:rowOff>38100</xdr:rowOff>
    </xdr:from>
    <xdr:to>
      <xdr:col>6</xdr:col>
      <xdr:colOff>695404</xdr:colOff>
      <xdr:row>1</xdr:row>
      <xdr:rowOff>947198</xdr:rowOff>
    </xdr:to>
    <xdr:sp macro="" textlink="">
      <xdr:nvSpPr>
        <xdr:cNvPr id="18" name="Shape 19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 txBox="1"/>
      </xdr:nvSpPr>
      <xdr:spPr>
        <a:xfrm>
          <a:off x="441404" y="355600"/>
          <a:ext cx="9309100" cy="909098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xmlns:a14="http://schemas.microsoft.com/office/drawing/2010/main" xmlns:m="http://schemas.openxmlformats.org/officeDocument/2006/math" xmlns:r="http://schemas.openxmlformats.org/officeDocument/2006/relationships" xmlns="" val="1"/>
          </a:ext>
        </a:extLst>
      </xdr:spPr>
      <xdr:txBody>
        <a:bodyPr wrap="square" lIns="50800" tIns="50800" rIns="50800" bIns="50800" numCol="1" anchor="t">
          <a:spAutoFit/>
        </a:bodyPr>
        <a:lstStyle/>
        <a:p>
          <a:pPr marL="0" marR="0" indent="0" algn="l" defTabSz="41543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3200" b="1" i="0" u="none" strike="noStrike" cap="none" spc="0" baseline="0">
              <a:solidFill>
                <a:srgbClr val="4A4A4A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sz="3200" b="1" i="0" u="none" strike="noStrike" cap="none" spc="0" baseline="0">
              <a:solidFill>
                <a:srgbClr val="4A4A4A"/>
              </a:solidFill>
              <a:uFillTx/>
              <a:latin typeface="+mn-lt"/>
              <a:ea typeface="+mn-ea"/>
              <a:cs typeface="+mn-cs"/>
              <a:sym typeface="Helvetica Neue"/>
            </a:rPr>
            <a:t>Pasivos (todo lo que debo)</a:t>
          </a:r>
        </a:p>
      </xdr:txBody>
    </xdr:sp>
    <xdr:clientData/>
  </xdr:twoCellAnchor>
  <xdr:twoCellAnchor>
    <xdr:from>
      <xdr:col>2</xdr:col>
      <xdr:colOff>3254</xdr:colOff>
      <xdr:row>1</xdr:row>
      <xdr:rowOff>566419</xdr:rowOff>
    </xdr:from>
    <xdr:to>
      <xdr:col>6</xdr:col>
      <xdr:colOff>676524</xdr:colOff>
      <xdr:row>1</xdr:row>
      <xdr:rowOff>566420</xdr:rowOff>
    </xdr:to>
    <xdr:sp macro="" textlink="">
      <xdr:nvSpPr>
        <xdr:cNvPr id="19" name="Shape 21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/>
      </xdr:nvSpPr>
      <xdr:spPr>
        <a:xfrm flipV="1">
          <a:off x="498554" y="647699"/>
          <a:ext cx="9233071" cy="2"/>
        </a:xfrm>
        <a:prstGeom prst="line">
          <a:avLst/>
        </a:prstGeom>
        <a:noFill/>
        <a:ln w="38100" cap="flat">
          <a:solidFill>
            <a:srgbClr val="4A4A4A"/>
          </a:solidFill>
          <a:prstDash val="solid"/>
          <a:miter lim="400000"/>
        </a:ln>
        <a:effectLst/>
      </xdr:spPr>
      <xdr:txBody>
        <a:bodyPr/>
        <a:lstStyle/>
        <a:p>
          <a:endParaRPr/>
        </a:p>
      </xdr:txBody>
    </xdr:sp>
    <xdr:clientData/>
  </xdr:twoCellAnchor>
  <xdr:twoCellAnchor>
    <xdr:from>
      <xdr:col>1</xdr:col>
      <xdr:colOff>479504</xdr:colOff>
      <xdr:row>1</xdr:row>
      <xdr:rowOff>573404</xdr:rowOff>
    </xdr:from>
    <xdr:to>
      <xdr:col>6</xdr:col>
      <xdr:colOff>733504</xdr:colOff>
      <xdr:row>1</xdr:row>
      <xdr:rowOff>909319</xdr:rowOff>
    </xdr:to>
    <xdr:sp macro="" textlink="">
      <xdr:nvSpPr>
        <xdr:cNvPr id="20" name="Shape 22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 txBox="1"/>
      </xdr:nvSpPr>
      <xdr:spPr>
        <a:xfrm>
          <a:off x="479504" y="654684"/>
          <a:ext cx="9309101" cy="335916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xmlns:a14="http://schemas.microsoft.com/office/drawing/2010/main" xmlns:m="http://schemas.openxmlformats.org/officeDocument/2006/math" xmlns:r="http://schemas.openxmlformats.org/officeDocument/2006/relationships" xmlns="" val="1"/>
          </a:ext>
        </a:extLst>
      </xdr:spPr>
      <xdr:txBody>
        <a:bodyPr wrap="square" lIns="50800" tIns="50800" rIns="50800" bIns="50800" numCol="1" anchor="t">
          <a:spAutoFit/>
        </a:bodyPr>
        <a:lstStyle/>
        <a:p>
          <a:pPr marL="0" marR="0" indent="0" algn="l" defTabSz="457200" latinLnBrk="0">
            <a:lnSpc>
              <a:spcPct val="100000"/>
            </a:lnSpc>
            <a:spcBef>
              <a:spcPts val="400"/>
            </a:spcBef>
            <a:spcAft>
              <a:spcPts val="0"/>
            </a:spcAft>
            <a:buClrTx/>
            <a:buSzTx/>
            <a:buFontTx/>
            <a:buNone/>
            <a:tabLst/>
            <a:defRPr sz="1100" b="0" i="0" u="none" strike="noStrike" cap="none" spc="0" baseline="0">
              <a:solidFill>
                <a:srgbClr val="000000"/>
              </a:solidFill>
              <a:uFillTx/>
              <a:latin typeface="Avenir Next Regular"/>
              <a:ea typeface="Avenir Next Regular"/>
              <a:cs typeface="Avenir Next Regular"/>
              <a:sym typeface="Avenir Next Regular"/>
            </a:defRPr>
          </a:pPr>
          <a:r>
            <a:rPr sz="1100" b="0" i="0" u="none" strike="noStrike" cap="none" spc="0" baseline="0">
              <a:solidFill>
                <a:srgbClr val="000000"/>
              </a:solidFill>
              <a:uFillTx/>
              <a:latin typeface="Avenir Next Regular"/>
              <a:ea typeface="Avenir Next Regular"/>
              <a:cs typeface="Avenir Next Regular"/>
              <a:sym typeface="Avenir Next Regular"/>
            </a:rPr>
            <a:t>CÓMO SE USA: esta hoja calcula la deuda total. Cambia o añade filas en la tabla para describir tu pasivo.</a:t>
          </a:r>
        </a:p>
      </xdr:txBody>
    </xdr:sp>
    <xdr:clientData/>
  </xdr:twoCellAnchor>
  <xdr:twoCellAnchor>
    <xdr:from>
      <xdr:col>1</xdr:col>
      <xdr:colOff>0</xdr:colOff>
      <xdr:row>1</xdr:row>
      <xdr:rowOff>1099820</xdr:rowOff>
    </xdr:from>
    <xdr:to>
      <xdr:col>6</xdr:col>
      <xdr:colOff>177799</xdr:colOff>
      <xdr:row>1</xdr:row>
      <xdr:rowOff>1112517</xdr:rowOff>
    </xdr:to>
    <xdr:sp macro="" textlink="">
      <xdr:nvSpPr>
        <xdr:cNvPr id="21" name="Shape 23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/>
      </xdr:nvSpPr>
      <xdr:spPr>
        <a:xfrm>
          <a:off x="0" y="1181100"/>
          <a:ext cx="9232900" cy="12698"/>
        </a:xfrm>
        <a:prstGeom prst="line">
          <a:avLst/>
        </a:prstGeom>
        <a:noFill/>
        <a:ln w="12700" cap="flat">
          <a:solidFill>
            <a:srgbClr val="4A4A4A"/>
          </a:solidFill>
          <a:prstDash val="solid"/>
          <a:miter lim="400000"/>
        </a:ln>
        <a:effectLst/>
      </xdr:spPr>
      <xdr:txBody>
        <a:bodyPr/>
        <a:lstStyle/>
        <a:p>
          <a:endParaRPr/>
        </a:p>
      </xdr:txBody>
    </xdr:sp>
    <xdr:clientData/>
  </xdr:twoCellAnchor>
  <xdr:twoCellAnchor>
    <xdr:from>
      <xdr:col>6</xdr:col>
      <xdr:colOff>568404</xdr:colOff>
      <xdr:row>1</xdr:row>
      <xdr:rowOff>407669</xdr:rowOff>
    </xdr:from>
    <xdr:to>
      <xdr:col>8</xdr:col>
      <xdr:colOff>873460</xdr:colOff>
      <xdr:row>10</xdr:row>
      <xdr:rowOff>299720</xdr:rowOff>
    </xdr:to>
    <xdr:graphicFrame macro="">
      <xdr:nvGraphicFramePr>
        <xdr:cNvPr id="22" name="Chart 20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26_Net_Worth">
  <a:themeElements>
    <a:clrScheme name="26_Net_Worth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53BBE0"/>
      </a:accent1>
      <a:accent2>
        <a:srgbClr val="6DCFB9"/>
      </a:accent2>
      <a:accent3>
        <a:srgbClr val="90BF72"/>
      </a:accent3>
      <a:accent4>
        <a:srgbClr val="F2C34A"/>
      </a:accent4>
      <a:accent5>
        <a:srgbClr val="FF4741"/>
      </a:accent5>
      <a:accent6>
        <a:srgbClr val="FF8700"/>
      </a:accent6>
      <a:hlink>
        <a:srgbClr val="0000FF"/>
      </a:hlink>
      <a:folHlink>
        <a:srgbClr val="FF00FF"/>
      </a:folHlink>
    </a:clrScheme>
    <a:fontScheme name="26_Net_Worth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26_Net_Worth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Avenir Next Regular"/>
            <a:ea typeface="Avenir Next Regular"/>
            <a:cs typeface="Avenir Next Regular"/>
            <a:sym typeface="Avenir Next Regular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Avenir Next Regular"/>
            <a:ea typeface="Avenir Next Regular"/>
            <a:cs typeface="Avenir Next Regular"/>
            <a:sym typeface="Avenir Next Regular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0"/>
  <sheetViews>
    <sheetView showGridLines="0" tabSelected="1" topLeftCell="A2" zoomScaleNormal="100" workbookViewId="0">
      <selection activeCell="C10" sqref="C10"/>
    </sheetView>
  </sheetViews>
  <sheetFormatPr baseColWidth="10" defaultColWidth="36.5" defaultRowHeight="21.75" customHeight="1"/>
  <cols>
    <col min="1" max="1" width="11.1640625" style="57" customWidth="1"/>
    <col min="2" max="2" width="36.5" style="1" customWidth="1"/>
    <col min="3" max="3" width="19.6640625" style="1" customWidth="1"/>
    <col min="4" max="4" width="36.5" style="1" customWidth="1"/>
    <col min="5" max="5" width="19.6640625" style="1" customWidth="1"/>
    <col min="6" max="6" width="37.33203125" style="1" customWidth="1"/>
    <col min="7" max="7" width="14.83203125" style="1" customWidth="1"/>
    <col min="8" max="8" width="18.33203125" style="1" customWidth="1"/>
    <col min="9" max="9" width="36.5" style="1" customWidth="1"/>
    <col min="10" max="16384" width="36.5" style="1"/>
  </cols>
  <sheetData>
    <row r="1" spans="2:8" s="57" customFormat="1" ht="168" customHeight="1"/>
    <row r="2" spans="2:8" ht="137.5" customHeight="1">
      <c r="B2" s="2"/>
      <c r="C2" s="3"/>
      <c r="D2" s="3"/>
      <c r="E2" s="3"/>
      <c r="F2" s="3"/>
      <c r="G2" s="3"/>
      <c r="H2" s="4"/>
    </row>
    <row r="3" spans="2:8" ht="30" customHeight="1">
      <c r="B3" s="62" t="s">
        <v>0</v>
      </c>
      <c r="C3" s="63"/>
      <c r="D3" s="5"/>
      <c r="E3" s="5"/>
      <c r="F3" s="5"/>
      <c r="G3" s="5"/>
      <c r="H3" s="6"/>
    </row>
    <row r="4" spans="2:8" ht="22.5" customHeight="1">
      <c r="B4" s="7" t="s">
        <v>1</v>
      </c>
      <c r="C4" s="8" t="s">
        <v>2</v>
      </c>
      <c r="D4" s="9"/>
      <c r="E4" s="5"/>
      <c r="F4" s="5"/>
      <c r="G4" s="5"/>
      <c r="H4" s="6"/>
    </row>
    <row r="5" spans="2:8" ht="22.5" customHeight="1">
      <c r="B5" s="10" t="s">
        <v>29</v>
      </c>
      <c r="C5" s="11">
        <f>Activos!D14</f>
        <v>337500</v>
      </c>
      <c r="D5" s="9"/>
      <c r="E5" s="5"/>
      <c r="F5" s="5"/>
      <c r="G5" s="5"/>
      <c r="H5" s="6"/>
    </row>
    <row r="6" spans="2:8" ht="22.5" customHeight="1">
      <c r="B6" s="10" t="s">
        <v>37</v>
      </c>
      <c r="C6" s="12">
        <f>Activos!F23</f>
        <v>66435</v>
      </c>
      <c r="D6" s="9"/>
      <c r="E6" s="5"/>
      <c r="F6" s="5"/>
      <c r="G6" s="5"/>
      <c r="H6" s="6"/>
    </row>
    <row r="7" spans="2:8" ht="22.75" customHeight="1">
      <c r="B7" s="13" t="s">
        <v>31</v>
      </c>
      <c r="C7" s="14">
        <f>Activos!H35</f>
        <v>53550</v>
      </c>
      <c r="D7" s="9"/>
      <c r="E7" s="5"/>
      <c r="F7" s="5"/>
      <c r="G7" s="5"/>
      <c r="H7" s="6"/>
    </row>
    <row r="8" spans="2:8" ht="22.75" customHeight="1">
      <c r="B8" s="15" t="s">
        <v>3</v>
      </c>
      <c r="C8" s="16">
        <f>SUM(C5:C7)</f>
        <v>457485</v>
      </c>
      <c r="D8" s="9"/>
      <c r="E8" s="5"/>
      <c r="F8" s="5"/>
      <c r="G8" s="5"/>
      <c r="H8" s="6"/>
    </row>
    <row r="9" spans="2:8" ht="21.75" customHeight="1">
      <c r="B9" s="17"/>
      <c r="C9" s="18"/>
      <c r="D9" s="5"/>
      <c r="E9" s="5"/>
      <c r="F9" s="5"/>
      <c r="G9" s="5"/>
      <c r="H9" s="6"/>
    </row>
    <row r="10" spans="2:8" ht="30" customHeight="1">
      <c r="B10" s="19"/>
      <c r="C10" s="5"/>
      <c r="D10" s="64" t="s">
        <v>4</v>
      </c>
      <c r="E10" s="63"/>
      <c r="F10" s="5"/>
      <c r="G10" s="5"/>
      <c r="H10" s="6"/>
    </row>
    <row r="11" spans="2:8" ht="22.5" customHeight="1">
      <c r="B11" s="19"/>
      <c r="C11" s="20"/>
      <c r="D11" s="7" t="s">
        <v>5</v>
      </c>
      <c r="E11" s="21" t="s">
        <v>4</v>
      </c>
      <c r="F11" s="9"/>
      <c r="G11" s="5"/>
      <c r="H11" s="6"/>
    </row>
    <row r="12" spans="2:8" ht="22.5" customHeight="1">
      <c r="B12" s="19"/>
      <c r="C12" s="20"/>
      <c r="D12" s="10" t="s">
        <v>6</v>
      </c>
      <c r="E12" s="11">
        <f>Pasivos!D$9</f>
        <v>98500</v>
      </c>
      <c r="F12" s="9"/>
      <c r="G12" s="5"/>
      <c r="H12" s="6"/>
    </row>
    <row r="13" spans="2:8" ht="22.75" customHeight="1">
      <c r="B13" s="19"/>
      <c r="C13" s="20"/>
      <c r="D13" s="13" t="s">
        <v>7</v>
      </c>
      <c r="E13" s="22">
        <f>Pasivos!F$16</f>
        <v>21380</v>
      </c>
      <c r="F13" s="9"/>
      <c r="G13" s="5"/>
      <c r="H13" s="6"/>
    </row>
    <row r="14" spans="2:8" ht="22.75" customHeight="1">
      <c r="B14" s="19"/>
      <c r="C14" s="20"/>
      <c r="D14" s="15" t="s">
        <v>8</v>
      </c>
      <c r="E14" s="16">
        <f>SUM(E12:E13)</f>
        <v>119880</v>
      </c>
      <c r="F14" s="9"/>
      <c r="G14" s="5"/>
      <c r="H14" s="6"/>
    </row>
    <row r="15" spans="2:8" ht="21.75" customHeight="1">
      <c r="B15" s="19"/>
      <c r="C15" s="5"/>
      <c r="D15" s="18"/>
      <c r="E15" s="18"/>
      <c r="F15" s="5"/>
      <c r="G15" s="5"/>
      <c r="H15" s="6"/>
    </row>
    <row r="16" spans="2:8" ht="30" customHeight="1">
      <c r="B16" s="19"/>
      <c r="C16" s="5"/>
      <c r="D16" s="5"/>
      <c r="E16" s="5"/>
      <c r="F16" s="23" t="s">
        <v>9</v>
      </c>
      <c r="G16" s="24">
        <f>C8-E14</f>
        <v>337605</v>
      </c>
      <c r="H16" s="6"/>
    </row>
    <row r="17" spans="2:8" ht="21.75" customHeight="1">
      <c r="B17" s="19"/>
      <c r="C17" s="5"/>
      <c r="D17" s="5"/>
      <c r="E17" s="5"/>
      <c r="F17" s="5"/>
      <c r="G17" s="5"/>
      <c r="H17" s="6"/>
    </row>
    <row r="18" spans="2:8" ht="21.75" customHeight="1">
      <c r="B18" s="19"/>
      <c r="C18" s="5"/>
      <c r="D18" s="5"/>
      <c r="E18" s="5"/>
      <c r="F18" s="5"/>
      <c r="G18" s="5"/>
      <c r="H18" s="6"/>
    </row>
    <row r="19" spans="2:8" ht="21.75" customHeight="1">
      <c r="B19" s="19"/>
      <c r="C19" s="5"/>
      <c r="D19" s="5"/>
      <c r="E19" s="5"/>
      <c r="F19" s="5"/>
      <c r="G19" s="5"/>
      <c r="H19" s="6"/>
    </row>
    <row r="20" spans="2:8" ht="21.75" customHeight="1">
      <c r="B20" s="25"/>
      <c r="C20" s="26"/>
      <c r="D20" s="26"/>
      <c r="E20" s="26"/>
      <c r="F20" s="26"/>
      <c r="G20" s="26"/>
      <c r="H20" s="27"/>
    </row>
  </sheetData>
  <mergeCells count="2">
    <mergeCell ref="B3:C3"/>
    <mergeCell ref="D10:E10"/>
  </mergeCells>
  <pageMargins left="0.41666700000000001" right="0.41666700000000001" top="0.25" bottom="0.25" header="0.25" footer="0.25"/>
  <pageSetup orientation="landscape"/>
  <headerFooter>
    <oddFooter>&amp;C&amp;"Helvetica Neue,Regular"&amp;12&amp;K000000&amp;P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35"/>
  <sheetViews>
    <sheetView showGridLines="0" topLeftCell="A6" workbookViewId="0">
      <selection activeCell="D5" sqref="D5"/>
    </sheetView>
  </sheetViews>
  <sheetFormatPr baseColWidth="10" defaultColWidth="36.5" defaultRowHeight="21.75" customHeight="1"/>
  <cols>
    <col min="1" max="1" width="18.6640625" style="57" customWidth="1"/>
    <col min="2" max="2" width="7" style="28" customWidth="1"/>
    <col min="3" max="3" width="36.5" style="28" customWidth="1"/>
    <col min="4" max="4" width="19.6640625" style="28" customWidth="1"/>
    <col min="5" max="5" width="36.5" style="28" customWidth="1"/>
    <col min="6" max="6" width="19.6640625" style="28" customWidth="1"/>
    <col min="7" max="7" width="28.6640625" style="28" customWidth="1"/>
    <col min="8" max="8" width="19.6640625" style="28" customWidth="1"/>
    <col min="9" max="9" width="1.33203125" style="28" customWidth="1"/>
    <col min="10" max="10" width="36.5" style="28" customWidth="1"/>
    <col min="11" max="16384" width="36.5" style="28"/>
  </cols>
  <sheetData>
    <row r="1" spans="2:9" s="57" customFormat="1" ht="21.75" customHeight="1"/>
    <row r="2" spans="2:9" ht="137.5" customHeight="1">
      <c r="B2" s="29"/>
      <c r="C2" s="30"/>
      <c r="D2" s="3"/>
      <c r="E2" s="3"/>
      <c r="F2" s="3"/>
      <c r="G2" s="3"/>
      <c r="H2" s="31"/>
      <c r="I2" s="29"/>
    </row>
    <row r="3" spans="2:9" ht="30" customHeight="1">
      <c r="B3" s="32"/>
      <c r="C3" s="65" t="s">
        <v>29</v>
      </c>
      <c r="D3" s="66"/>
      <c r="E3" s="5"/>
      <c r="F3" s="5"/>
      <c r="G3" s="5"/>
      <c r="H3" s="33"/>
      <c r="I3" s="29"/>
    </row>
    <row r="4" spans="2:9" ht="22.5" customHeight="1">
      <c r="B4" s="34"/>
      <c r="C4" s="35" t="s">
        <v>10</v>
      </c>
      <c r="D4" s="36" t="s">
        <v>11</v>
      </c>
      <c r="E4" s="9"/>
      <c r="F4" s="5"/>
      <c r="G4" s="5"/>
      <c r="H4" s="33"/>
      <c r="I4" s="29"/>
    </row>
    <row r="5" spans="2:9" ht="22.5" customHeight="1">
      <c r="B5" s="37"/>
      <c r="C5" s="38" t="s">
        <v>36</v>
      </c>
      <c r="D5" s="11">
        <v>300000</v>
      </c>
      <c r="E5" s="9"/>
      <c r="F5" s="5"/>
      <c r="G5" s="5"/>
      <c r="H5" s="33"/>
      <c r="I5" s="29"/>
    </row>
    <row r="6" spans="2:9" ht="22.5" customHeight="1">
      <c r="B6" s="37"/>
      <c r="C6" s="38" t="s">
        <v>34</v>
      </c>
      <c r="D6" s="12">
        <v>27500</v>
      </c>
      <c r="E6" s="9"/>
      <c r="F6" s="5"/>
      <c r="G6" s="5"/>
      <c r="H6" s="33"/>
      <c r="I6" s="29"/>
    </row>
    <row r="7" spans="2:9" ht="22.75" customHeight="1">
      <c r="B7" s="37"/>
      <c r="C7" s="38" t="s">
        <v>35</v>
      </c>
      <c r="D7" s="11">
        <v>10000</v>
      </c>
      <c r="E7" s="9"/>
      <c r="F7" s="5"/>
      <c r="G7" s="5"/>
      <c r="H7" s="33"/>
      <c r="I7" s="29"/>
    </row>
    <row r="8" spans="2:9" ht="22.75" customHeight="1">
      <c r="B8" s="37"/>
      <c r="C8" s="38"/>
      <c r="D8" s="11"/>
      <c r="E8" s="9"/>
      <c r="F8" s="5"/>
      <c r="G8" s="5"/>
      <c r="H8" s="33"/>
      <c r="I8" s="29"/>
    </row>
    <row r="9" spans="2:9" ht="22.75" customHeight="1">
      <c r="B9" s="37"/>
      <c r="C9" s="38"/>
      <c r="D9" s="11"/>
      <c r="E9" s="9"/>
      <c r="F9" s="5"/>
      <c r="G9" s="5"/>
      <c r="H9" s="33"/>
      <c r="I9" s="29"/>
    </row>
    <row r="10" spans="2:9" ht="22.75" customHeight="1">
      <c r="B10" s="37"/>
      <c r="C10" s="38"/>
      <c r="D10" s="11"/>
      <c r="E10" s="9"/>
      <c r="F10" s="5"/>
      <c r="G10" s="5"/>
      <c r="H10" s="33"/>
      <c r="I10" s="29"/>
    </row>
    <row r="11" spans="2:9" ht="22.75" customHeight="1">
      <c r="B11" s="37"/>
      <c r="C11" s="38"/>
      <c r="D11" s="11"/>
      <c r="E11" s="9"/>
      <c r="F11" s="5"/>
      <c r="G11" s="5"/>
      <c r="H11" s="33"/>
      <c r="I11" s="29"/>
    </row>
    <row r="12" spans="2:9" ht="22.75" customHeight="1">
      <c r="B12" s="37"/>
      <c r="C12" s="38"/>
      <c r="D12" s="11"/>
      <c r="E12" s="9"/>
      <c r="F12" s="5"/>
      <c r="G12" s="5"/>
      <c r="H12" s="33"/>
      <c r="I12" s="29"/>
    </row>
    <row r="13" spans="2:9" ht="22.75" customHeight="1">
      <c r="B13" s="37"/>
      <c r="C13" s="39"/>
      <c r="D13" s="14"/>
      <c r="E13" s="9"/>
      <c r="F13" s="5"/>
      <c r="G13" s="5"/>
      <c r="H13" s="33"/>
      <c r="I13" s="29"/>
    </row>
    <row r="14" spans="2:9" ht="22.75" customHeight="1">
      <c r="B14" s="40"/>
      <c r="C14" s="41" t="s">
        <v>12</v>
      </c>
      <c r="D14" s="16">
        <f>SUM(D5:D13)</f>
        <v>337500</v>
      </c>
      <c r="E14" s="9"/>
      <c r="F14" s="5"/>
      <c r="G14" s="5"/>
      <c r="H14" s="33"/>
      <c r="I14" s="29"/>
    </row>
    <row r="15" spans="2:9" ht="21.75" customHeight="1">
      <c r="B15" s="29"/>
      <c r="C15" s="42"/>
      <c r="D15" s="18"/>
      <c r="E15" s="5"/>
      <c r="F15" s="5"/>
      <c r="G15" s="5"/>
      <c r="H15" s="33"/>
      <c r="I15" s="29"/>
    </row>
    <row r="16" spans="2:9" ht="30" customHeight="1">
      <c r="B16" s="29"/>
      <c r="C16" s="43"/>
      <c r="D16" s="5"/>
      <c r="E16" s="67" t="s">
        <v>30</v>
      </c>
      <c r="F16" s="66"/>
      <c r="G16" s="5"/>
      <c r="H16" s="33"/>
      <c r="I16" s="29"/>
    </row>
    <row r="17" spans="2:9" ht="22.5" customHeight="1">
      <c r="B17" s="29"/>
      <c r="C17" s="43"/>
      <c r="D17" s="20"/>
      <c r="E17" s="44" t="s">
        <v>10</v>
      </c>
      <c r="F17" s="36" t="s">
        <v>11</v>
      </c>
      <c r="G17" s="9"/>
      <c r="H17" s="33"/>
      <c r="I17" s="29"/>
    </row>
    <row r="18" spans="2:9" ht="22.5" customHeight="1">
      <c r="B18" s="29"/>
      <c r="C18" s="43"/>
      <c r="D18" s="20"/>
      <c r="E18" s="45" t="s">
        <v>13</v>
      </c>
      <c r="F18" s="11">
        <v>7435</v>
      </c>
      <c r="G18" s="9"/>
      <c r="H18" s="33"/>
      <c r="I18" s="29"/>
    </row>
    <row r="19" spans="2:9" ht="22.5" customHeight="1">
      <c r="B19" s="29"/>
      <c r="C19" s="43"/>
      <c r="D19" s="20"/>
      <c r="E19" s="45" t="s">
        <v>14</v>
      </c>
      <c r="F19" s="12">
        <v>3800</v>
      </c>
      <c r="G19" s="9"/>
      <c r="H19" s="33"/>
      <c r="I19" s="29"/>
    </row>
    <row r="20" spans="2:9" ht="22.5" customHeight="1">
      <c r="B20" s="29"/>
      <c r="C20" s="43"/>
      <c r="D20" s="20"/>
      <c r="E20" s="45" t="s">
        <v>15</v>
      </c>
      <c r="F20" s="11">
        <v>6500</v>
      </c>
      <c r="G20" s="9"/>
      <c r="H20" s="33"/>
      <c r="I20" s="29"/>
    </row>
    <row r="21" spans="2:9" ht="22.5" customHeight="1">
      <c r="B21" s="29"/>
      <c r="C21" s="43"/>
      <c r="D21" s="20"/>
      <c r="E21" s="45" t="s">
        <v>16</v>
      </c>
      <c r="F21" s="12">
        <v>35000</v>
      </c>
      <c r="G21" s="9"/>
      <c r="H21" s="33"/>
      <c r="I21" s="29"/>
    </row>
    <row r="22" spans="2:9" ht="22.75" customHeight="1">
      <c r="B22" s="29"/>
      <c r="C22" s="43"/>
      <c r="D22" s="20"/>
      <c r="E22" s="46" t="s">
        <v>17</v>
      </c>
      <c r="F22" s="14">
        <v>13700</v>
      </c>
      <c r="G22" s="9"/>
      <c r="H22" s="33"/>
      <c r="I22" s="29"/>
    </row>
    <row r="23" spans="2:9" ht="22.75" customHeight="1">
      <c r="B23" s="29"/>
      <c r="C23" s="43"/>
      <c r="D23" s="20"/>
      <c r="E23" s="15" t="s">
        <v>12</v>
      </c>
      <c r="F23" s="16">
        <f>SUM(F18:F22)</f>
        <v>66435</v>
      </c>
      <c r="G23" s="9"/>
      <c r="H23" s="33"/>
      <c r="I23" s="29"/>
    </row>
    <row r="24" spans="2:9" ht="21.75" customHeight="1">
      <c r="B24" s="29"/>
      <c r="C24" s="43"/>
      <c r="D24" s="5"/>
      <c r="E24" s="18"/>
      <c r="F24" s="18"/>
      <c r="G24" s="5"/>
      <c r="H24" s="33"/>
      <c r="I24" s="29"/>
    </row>
    <row r="25" spans="2:9" ht="30" customHeight="1">
      <c r="B25" s="29"/>
      <c r="C25" s="43"/>
      <c r="D25" s="5"/>
      <c r="E25" s="5"/>
      <c r="F25" s="5"/>
      <c r="G25" s="67" t="s">
        <v>31</v>
      </c>
      <c r="H25" s="68"/>
      <c r="I25" s="32"/>
    </row>
    <row r="26" spans="2:9" ht="22.5" customHeight="1">
      <c r="B26" s="29"/>
      <c r="C26" s="43"/>
      <c r="D26" s="5"/>
      <c r="E26" s="5"/>
      <c r="F26" s="20"/>
      <c r="G26" s="47" t="s">
        <v>10</v>
      </c>
      <c r="H26" s="48" t="s">
        <v>11</v>
      </c>
      <c r="I26" s="34"/>
    </row>
    <row r="27" spans="2:9" ht="22.5" customHeight="1">
      <c r="B27" s="29"/>
      <c r="C27" s="43"/>
      <c r="D27" s="5"/>
      <c r="E27" s="5"/>
      <c r="F27" s="20"/>
      <c r="G27" s="45" t="s">
        <v>18</v>
      </c>
      <c r="H27" s="49">
        <v>8500</v>
      </c>
      <c r="I27" s="50"/>
    </row>
    <row r="28" spans="2:9" ht="22.5" customHeight="1">
      <c r="B28" s="29"/>
      <c r="C28" s="43"/>
      <c r="D28" s="5"/>
      <c r="E28" s="5"/>
      <c r="F28" s="20"/>
      <c r="G28" s="45" t="s">
        <v>19</v>
      </c>
      <c r="H28" s="51">
        <v>650</v>
      </c>
      <c r="I28" s="50"/>
    </row>
    <row r="29" spans="2:9" ht="22.5" customHeight="1">
      <c r="B29" s="29"/>
      <c r="C29" s="43"/>
      <c r="D29" s="5"/>
      <c r="E29" s="5"/>
      <c r="F29" s="20"/>
      <c r="G29" s="45" t="s">
        <v>20</v>
      </c>
      <c r="H29" s="49">
        <v>16350</v>
      </c>
      <c r="I29" s="50"/>
    </row>
    <row r="30" spans="2:9" ht="22.75" customHeight="1">
      <c r="B30" s="29"/>
      <c r="C30" s="43"/>
      <c r="D30" s="5"/>
      <c r="E30" s="5"/>
      <c r="F30" s="20"/>
      <c r="G30" s="45" t="s">
        <v>21</v>
      </c>
      <c r="H30" s="51">
        <v>28050</v>
      </c>
      <c r="I30" s="50"/>
    </row>
    <row r="31" spans="2:9" ht="22.75" customHeight="1">
      <c r="B31" s="29"/>
      <c r="C31" s="43"/>
      <c r="D31" s="5"/>
      <c r="E31" s="5"/>
      <c r="F31" s="20"/>
      <c r="G31" s="45"/>
      <c r="H31" s="51"/>
      <c r="I31" s="50"/>
    </row>
    <row r="32" spans="2:9" ht="22.75" customHeight="1">
      <c r="B32" s="29"/>
      <c r="C32" s="43"/>
      <c r="D32" s="5"/>
      <c r="E32" s="5"/>
      <c r="F32" s="20"/>
      <c r="G32" s="45"/>
      <c r="H32" s="51"/>
      <c r="I32" s="50"/>
    </row>
    <row r="33" spans="2:9" ht="22.75" customHeight="1">
      <c r="B33" s="29"/>
      <c r="C33" s="43"/>
      <c r="D33" s="5"/>
      <c r="E33" s="5"/>
      <c r="F33" s="20"/>
      <c r="G33" s="45"/>
      <c r="H33" s="51"/>
      <c r="I33" s="50"/>
    </row>
    <row r="34" spans="2:9" ht="22.75" customHeight="1">
      <c r="B34" s="29"/>
      <c r="C34" s="43"/>
      <c r="D34" s="5"/>
      <c r="E34" s="5"/>
      <c r="F34" s="20"/>
      <c r="G34" s="46"/>
      <c r="H34" s="52"/>
      <c r="I34" s="50"/>
    </row>
    <row r="35" spans="2:9" ht="22.75" customHeight="1">
      <c r="B35" s="29"/>
      <c r="C35" s="53"/>
      <c r="D35" s="26"/>
      <c r="E35" s="26"/>
      <c r="F35" s="54"/>
      <c r="G35" s="15" t="s">
        <v>12</v>
      </c>
      <c r="H35" s="55">
        <f>SUM(H27:H34)</f>
        <v>53550</v>
      </c>
      <c r="I35" s="56"/>
    </row>
  </sheetData>
  <mergeCells count="3">
    <mergeCell ref="C3:D3"/>
    <mergeCell ref="E16:F16"/>
    <mergeCell ref="G25:H25"/>
  </mergeCells>
  <pageMargins left="0.41666700000000001" right="0.41666700000000001" top="0.25" bottom="0.25" header="0.25" footer="0.25"/>
  <pageSetup orientation="landscape"/>
  <headerFooter>
    <oddFooter>&amp;C&amp;"Helvetica Neue,Regular"&amp;12&amp;K000000&amp;P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I18"/>
  <sheetViews>
    <sheetView showGridLines="0" workbookViewId="0">
      <selection activeCell="D7" sqref="D7"/>
    </sheetView>
  </sheetViews>
  <sheetFormatPr baseColWidth="10" defaultColWidth="32.1640625" defaultRowHeight="21.75" customHeight="1"/>
  <cols>
    <col min="1" max="1" width="12.83203125" style="57" customWidth="1"/>
    <col min="2" max="2" width="6.5" style="57" customWidth="1"/>
    <col min="3" max="3" width="32.1640625" style="57" customWidth="1"/>
    <col min="4" max="4" width="24" style="57" customWidth="1"/>
    <col min="5" max="5" width="32.1640625" style="57" customWidth="1"/>
    <col min="6" max="6" width="24" style="57" customWidth="1"/>
    <col min="7" max="10" width="32.1640625" style="57" customWidth="1"/>
    <col min="11" max="16384" width="32.1640625" style="57"/>
  </cols>
  <sheetData>
    <row r="1" spans="2:9" ht="25" customHeight="1"/>
    <row r="2" spans="2:9" ht="115" customHeight="1">
      <c r="B2" s="29"/>
      <c r="C2" s="30"/>
      <c r="D2" s="3"/>
      <c r="E2" s="3"/>
      <c r="F2" s="3"/>
      <c r="G2" s="3"/>
      <c r="H2" s="3"/>
      <c r="I2" s="4"/>
    </row>
    <row r="3" spans="2:9" ht="30" customHeight="1">
      <c r="B3" s="32"/>
      <c r="C3" s="65" t="s">
        <v>32</v>
      </c>
      <c r="D3" s="66"/>
      <c r="E3" s="5"/>
      <c r="F3" s="5"/>
      <c r="G3" s="5"/>
      <c r="H3" s="5"/>
      <c r="I3" s="6"/>
    </row>
    <row r="4" spans="2:9" ht="22.5" customHeight="1">
      <c r="B4" s="37"/>
      <c r="C4" s="58"/>
      <c r="D4" s="59" t="s">
        <v>22</v>
      </c>
      <c r="E4" s="9"/>
      <c r="F4" s="5"/>
      <c r="G4" s="5"/>
      <c r="H4" s="5"/>
      <c r="I4" s="6"/>
    </row>
    <row r="5" spans="2:9" ht="22.5" customHeight="1">
      <c r="B5" s="37"/>
      <c r="C5" s="38" t="s">
        <v>23</v>
      </c>
      <c r="D5" s="11">
        <v>95000</v>
      </c>
      <c r="E5" s="9"/>
      <c r="F5" s="5"/>
      <c r="G5" s="5"/>
      <c r="H5" s="5"/>
      <c r="I5" s="6"/>
    </row>
    <row r="6" spans="2:9" ht="22.5" customHeight="1">
      <c r="B6" s="37"/>
      <c r="C6" s="38" t="s">
        <v>24</v>
      </c>
      <c r="D6" s="12">
        <v>3500</v>
      </c>
      <c r="E6" s="9"/>
      <c r="F6" s="5"/>
      <c r="G6" s="5"/>
      <c r="H6" s="5"/>
      <c r="I6" s="6"/>
    </row>
    <row r="7" spans="2:9" ht="22.5" customHeight="1">
      <c r="B7" s="37"/>
      <c r="C7" s="38"/>
      <c r="D7" s="11"/>
      <c r="E7" s="9"/>
      <c r="F7" s="5"/>
      <c r="G7" s="5"/>
      <c r="H7" s="5"/>
      <c r="I7" s="6"/>
    </row>
    <row r="8" spans="2:9" ht="22.75" customHeight="1">
      <c r="B8" s="37"/>
      <c r="C8" s="39"/>
      <c r="D8" s="22"/>
      <c r="E8" s="9"/>
      <c r="F8" s="5"/>
      <c r="G8" s="5"/>
      <c r="H8" s="5"/>
      <c r="I8" s="6"/>
    </row>
    <row r="9" spans="2:9" ht="22.75" customHeight="1">
      <c r="B9" s="40"/>
      <c r="C9" s="41" t="s">
        <v>12</v>
      </c>
      <c r="D9" s="16">
        <f>SUM(D5:D8)</f>
        <v>98500</v>
      </c>
      <c r="E9" s="9"/>
      <c r="F9" s="5"/>
      <c r="G9" s="5"/>
      <c r="H9" s="5"/>
      <c r="I9" s="6"/>
    </row>
    <row r="10" spans="2:9" ht="21.75" customHeight="1">
      <c r="B10" s="29"/>
      <c r="C10" s="42"/>
      <c r="D10" s="18"/>
      <c r="E10" s="5"/>
      <c r="F10" s="5"/>
      <c r="G10" s="5"/>
      <c r="H10" s="5"/>
      <c r="I10" s="6"/>
    </row>
    <row r="11" spans="2:9" ht="30" customHeight="1">
      <c r="B11" s="29"/>
      <c r="C11" s="43"/>
      <c r="D11" s="5"/>
      <c r="E11" s="67" t="s">
        <v>33</v>
      </c>
      <c r="F11" s="66"/>
      <c r="G11" s="5"/>
      <c r="H11" s="5"/>
      <c r="I11" s="6"/>
    </row>
    <row r="12" spans="2:9" ht="22.5" customHeight="1">
      <c r="B12" s="29"/>
      <c r="C12" s="43"/>
      <c r="D12" s="20"/>
      <c r="E12" s="60"/>
      <c r="F12" s="61" t="s">
        <v>25</v>
      </c>
      <c r="G12" s="9"/>
      <c r="H12" s="5"/>
      <c r="I12" s="6"/>
    </row>
    <row r="13" spans="2:9" ht="22.5" customHeight="1">
      <c r="B13" s="29"/>
      <c r="C13" s="43"/>
      <c r="D13" s="20"/>
      <c r="E13" s="45" t="s">
        <v>26</v>
      </c>
      <c r="F13" s="11">
        <v>8500</v>
      </c>
      <c r="G13" s="9"/>
      <c r="H13" s="5"/>
      <c r="I13" s="6"/>
    </row>
    <row r="14" spans="2:9" ht="22.5" customHeight="1">
      <c r="B14" s="29"/>
      <c r="C14" s="43"/>
      <c r="D14" s="20"/>
      <c r="E14" s="45" t="s">
        <v>27</v>
      </c>
      <c r="F14" s="12">
        <v>8230</v>
      </c>
      <c r="G14" s="9"/>
      <c r="H14" s="5"/>
      <c r="I14" s="6"/>
    </row>
    <row r="15" spans="2:9" ht="22.75" customHeight="1">
      <c r="B15" s="29"/>
      <c r="C15" s="43"/>
      <c r="D15" s="20"/>
      <c r="E15" s="46" t="s">
        <v>28</v>
      </c>
      <c r="F15" s="14">
        <v>4650</v>
      </c>
      <c r="G15" s="9"/>
      <c r="H15" s="5"/>
      <c r="I15" s="6"/>
    </row>
    <row r="16" spans="2:9" ht="22.75" customHeight="1">
      <c r="B16" s="29"/>
      <c r="C16" s="43"/>
      <c r="D16" s="20"/>
      <c r="E16" s="15" t="s">
        <v>12</v>
      </c>
      <c r="F16" s="16">
        <f>SUM(F13:F15)</f>
        <v>21380</v>
      </c>
      <c r="G16" s="9"/>
      <c r="H16" s="5"/>
      <c r="I16" s="6"/>
    </row>
    <row r="17" spans="2:9" ht="21.75" customHeight="1">
      <c r="B17" s="29"/>
      <c r="C17" s="43"/>
      <c r="D17" s="5"/>
      <c r="E17" s="18"/>
      <c r="F17" s="18"/>
      <c r="G17" s="5"/>
      <c r="H17" s="5"/>
      <c r="I17" s="6"/>
    </row>
    <row r="18" spans="2:9" ht="21.75" customHeight="1">
      <c r="B18" s="29"/>
      <c r="C18" s="53"/>
      <c r="D18" s="26"/>
      <c r="E18" s="26"/>
      <c r="F18" s="26"/>
      <c r="G18" s="26"/>
      <c r="H18" s="26"/>
      <c r="I18" s="27"/>
    </row>
  </sheetData>
  <mergeCells count="2">
    <mergeCell ref="C3:D3"/>
    <mergeCell ref="E11:F11"/>
  </mergeCells>
  <pageMargins left="0.41666700000000001" right="0.41666700000000001" top="0.25" bottom="0.25" header="0.25" footer="0.25"/>
  <pageSetup orientation="landscape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Revisión (NO EDITAR)</vt:lpstr>
      <vt:lpstr>Activos</vt:lpstr>
      <vt:lpstr>Pasivos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Usuario de Microsoft Office</cp:lastModifiedBy>
  <dcterms:created xsi:type="dcterms:W3CDTF">2023-11-07T12:08:07Z</dcterms:created>
  <dcterms:modified xsi:type="dcterms:W3CDTF">2023-11-07T18:00:34Z</dcterms:modified>
</cp:coreProperties>
</file>